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9015" windowHeight="8640" tabRatio="601" activeTab="0"/>
  </bookViews>
  <sheets>
    <sheet name="Tabela 4" sheetId="1" r:id="rId1"/>
    <sheet name="wykres 7" sheetId="2" r:id="rId2"/>
  </sheets>
  <definedNames/>
  <calcPr fullCalcOnLoad="1"/>
</workbook>
</file>

<file path=xl/sharedStrings.xml><?xml version="1.0" encoding="utf-8"?>
<sst xmlns="http://schemas.openxmlformats.org/spreadsheetml/2006/main" count="80" uniqueCount="45">
  <si>
    <t xml:space="preserve">CV </t>
  </si>
  <si>
    <t>NRI</t>
  </si>
  <si>
    <t>Lp</t>
  </si>
  <si>
    <t>%</t>
  </si>
  <si>
    <t>Firmy i odmiany</t>
  </si>
  <si>
    <t>Zawartość suchej masy w ziarnie</t>
  </si>
  <si>
    <t>lokata</t>
  </si>
  <si>
    <t xml:space="preserve">f i r m y </t>
  </si>
  <si>
    <t>o d m i a n y</t>
  </si>
  <si>
    <t>dt/ha</t>
  </si>
  <si>
    <t>Inoxx</t>
  </si>
  <si>
    <t>NK Ravello</t>
  </si>
  <si>
    <t>Korelacja plonu i wczesności</t>
  </si>
  <si>
    <t>DANE DO WYKRESÓW</t>
  </si>
  <si>
    <t>wartości</t>
  </si>
  <si>
    <t>odchylenia</t>
  </si>
  <si>
    <t>od średniej</t>
  </si>
  <si>
    <t>Plon ziarna przy 15% wody</t>
  </si>
  <si>
    <t>w % średniej ogólnej</t>
  </si>
  <si>
    <t>średnia ogólna</t>
  </si>
  <si>
    <t>o d m i a n y   w c z e s n e</t>
  </si>
  <si>
    <t>Ambrosini</t>
  </si>
  <si>
    <t>ES Palazzo</t>
  </si>
  <si>
    <t>ES Zizou</t>
  </si>
  <si>
    <t>Ricardinio</t>
  </si>
  <si>
    <t>SY Cooky</t>
  </si>
  <si>
    <t>NIE DO DRUKU !!!</t>
  </si>
  <si>
    <t>Tabela 4.    Kukurydza na ziarno. Doświadczenia porejestrowe (PDO) w rejonie północnym.                                 Rok zbioru 2012. Plon ziarna przy 15% wody [dt /ha] i zawartość suchej masy [%]</t>
  </si>
  <si>
    <t>Wykres 7.  Kukurydza na ziarno. Doświadczenia porejestrowe 2012 na pólnocy kraju.</t>
  </si>
  <si>
    <t>ES Cirrius</t>
  </si>
  <si>
    <t>Konsulixx</t>
  </si>
  <si>
    <t>Laurinio</t>
  </si>
  <si>
    <t>Silvinio</t>
  </si>
  <si>
    <r>
      <t xml:space="preserve">NK Falkone      </t>
    </r>
    <r>
      <rPr>
        <sz val="8"/>
        <rFont val="Times New Roman"/>
        <family val="1"/>
      </rPr>
      <t>CCA</t>
    </r>
  </si>
  <si>
    <r>
      <t xml:space="preserve">P8100               </t>
    </r>
    <r>
      <rPr>
        <sz val="8"/>
        <rFont val="Times New Roman"/>
        <family val="1"/>
      </rPr>
      <t>CCA</t>
    </r>
  </si>
  <si>
    <r>
      <t xml:space="preserve">Saludo               </t>
    </r>
    <r>
      <rPr>
        <sz val="8"/>
        <rFont val="Times New Roman"/>
        <family val="1"/>
      </rPr>
      <t>CCA</t>
    </r>
  </si>
  <si>
    <t>Euralis Saaten</t>
  </si>
  <si>
    <t>RAGT Semences</t>
  </si>
  <si>
    <t>Pioneer Hi-Bred</t>
  </si>
  <si>
    <t>Syngenta Polska</t>
  </si>
  <si>
    <t>KWS Saat AG</t>
  </si>
  <si>
    <t>Saludo               CCA</t>
  </si>
  <si>
    <t>NK Falkone      CCA</t>
  </si>
  <si>
    <t>P8100               CCA</t>
  </si>
  <si>
    <t>wsp. Korelacji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</si>
</sst>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#,##0.0\ &quot;zł&quot;"/>
    <numFmt numFmtId="171" formatCode="#,##0.0"/>
  </numFmts>
  <fonts count="31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4.25"/>
      <name val="Arial CE"/>
      <family val="0"/>
    </font>
    <font>
      <sz val="8"/>
      <color indexed="8"/>
      <name val="Arial CE"/>
      <family val="2"/>
    </font>
    <font>
      <sz val="14.5"/>
      <name val="Arial CE"/>
      <family val="0"/>
    </font>
    <font>
      <b/>
      <sz val="8"/>
      <color indexed="8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i/>
      <sz val="11.75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0"/>
      <name val="Arial CE"/>
      <family val="0"/>
    </font>
    <font>
      <sz val="11.75"/>
      <name val="Times New Roman"/>
      <family val="1"/>
    </font>
    <font>
      <b/>
      <i/>
      <sz val="11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67" fontId="12" fillId="0" borderId="1" xfId="0" applyNumberFormat="1" applyFont="1" applyBorder="1" applyAlignment="1">
      <alignment horizontal="distributed" vertical="center" wrapText="1"/>
    </xf>
    <xf numFmtId="167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7" fontId="11" fillId="0" borderId="1" xfId="0" applyNumberFormat="1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distributed" vertical="center" wrapText="1"/>
    </xf>
    <xf numFmtId="167" fontId="12" fillId="0" borderId="2" xfId="0" applyNumberFormat="1" applyFont="1" applyBorder="1" applyAlignment="1">
      <alignment horizontal="distributed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distributed" vertical="center" wrapText="1"/>
    </xf>
    <xf numFmtId="1" fontId="12" fillId="0" borderId="1" xfId="0" applyNumberFormat="1" applyFont="1" applyBorder="1" applyAlignment="1">
      <alignment horizontal="distributed" vertical="center" wrapText="1"/>
    </xf>
    <xf numFmtId="167" fontId="25" fillId="0" borderId="0" xfId="0" applyNumberFormat="1" applyFont="1" applyAlignment="1">
      <alignment/>
    </xf>
    <xf numFmtId="167" fontId="29" fillId="0" borderId="0" xfId="0" applyNumberFormat="1" applyFont="1" applyAlignment="1">
      <alignment/>
    </xf>
    <xf numFmtId="167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 indent="1"/>
    </xf>
    <xf numFmtId="0" fontId="15" fillId="0" borderId="3" xfId="0" applyFont="1" applyFill="1" applyBorder="1" applyAlignment="1">
      <alignment horizontal="left" vertical="center" wrapText="1" indent="1"/>
    </xf>
    <xf numFmtId="167" fontId="11" fillId="0" borderId="1" xfId="0" applyNumberFormat="1" applyFont="1" applyFill="1" applyBorder="1" applyAlignment="1">
      <alignment horizontal="right" vertical="center" wrapText="1" indent="1"/>
    </xf>
    <xf numFmtId="1" fontId="12" fillId="0" borderId="1" xfId="0" applyNumberFormat="1" applyFont="1" applyFill="1" applyBorder="1" applyAlignment="1">
      <alignment horizontal="right" vertical="center" wrapText="1" indent="2"/>
    </xf>
    <xf numFmtId="0" fontId="21" fillId="0" borderId="5" xfId="0" applyFont="1" applyBorder="1" applyAlignment="1">
      <alignment horizontal="center" vertical="center" wrapText="1"/>
    </xf>
    <xf numFmtId="167" fontId="12" fillId="0" borderId="5" xfId="0" applyNumberFormat="1" applyFont="1" applyBorder="1" applyAlignment="1">
      <alignment horizontal="distributed" vertical="center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167" fontId="24" fillId="0" borderId="1" xfId="0" applyNumberFormat="1" applyFont="1" applyBorder="1" applyAlignment="1">
      <alignment horizontal="right" vertical="center" indent="1"/>
    </xf>
    <xf numFmtId="1" fontId="12" fillId="0" borderId="1" xfId="0" applyNumberFormat="1" applyFont="1" applyBorder="1" applyAlignment="1">
      <alignment horizontal="right" vertical="center" wrapText="1" indent="1"/>
    </xf>
    <xf numFmtId="167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7" fontId="30" fillId="0" borderId="0" xfId="0" applyNumberFormat="1" applyFont="1" applyBorder="1" applyAlignment="1">
      <alignment horizontal="right" vertical="center" indent="1"/>
    </xf>
    <xf numFmtId="0" fontId="25" fillId="0" borderId="0" xfId="0" applyFont="1" applyAlignment="1">
      <alignment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7" fontId="12" fillId="0" borderId="9" xfId="0" applyNumberFormat="1" applyFont="1" applyBorder="1" applyAlignment="1">
      <alignment horizontal="distributed" vertical="center" wrapText="1"/>
    </xf>
    <xf numFmtId="167" fontId="12" fillId="0" borderId="6" xfId="0" applyNumberFormat="1" applyFont="1" applyBorder="1" applyAlignment="1">
      <alignment horizontal="distributed" vertical="center" wrapText="1"/>
    </xf>
    <xf numFmtId="2" fontId="12" fillId="0" borderId="10" xfId="0" applyNumberFormat="1" applyFont="1" applyBorder="1" applyAlignment="1">
      <alignment horizontal="distributed" vertical="center" wrapText="1"/>
    </xf>
    <xf numFmtId="2" fontId="12" fillId="0" borderId="0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Wykres 7.  Najwcześniejsze odmiany kukurydzy</a:t>
            </a:r>
            <a:r>
              <a:rPr lang="en-US" cap="none" sz="1175" b="1" i="1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175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375"/>
          <c:w val="0.89925"/>
          <c:h val="0.81575"/>
        </c:manualLayout>
      </c:layout>
      <c:scatterChart>
        <c:scatterStyle val="lineMarker"/>
        <c:varyColors val="0"/>
        <c:ser>
          <c:idx val="0"/>
          <c:order val="0"/>
          <c:tx>
            <c:v>KORELACJA ZIARNO PÓLNOC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Ricardinio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Silvinio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Ambrosini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Laurinio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Saludo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ES Cirrius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Konsulixx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NK Ravello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SY Cooky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ES Palazzo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P8100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ES Zizou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Inoxx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Nerissa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ES Ballade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DKC2960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DKC2971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Rataj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/>
                      <a:t>NK Bull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'wykres 7'!$N$35:$N$53</c:f>
              <c:numCache/>
            </c:numRef>
          </c:xVal>
          <c:yVal>
            <c:numRef>
              <c:f>'wykres 7'!$N$11:$N$29</c:f>
              <c:numCache/>
            </c:numRef>
          </c:yVal>
          <c:smooth val="0"/>
        </c:ser>
        <c:axId val="28381753"/>
        <c:axId val="54109186"/>
      </c:scatterChart>
      <c:valAx>
        <c:axId val="28381753"/>
        <c:scaling>
          <c:orientation val="minMax"/>
          <c:max val="5"/>
          <c:min val="-4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Zawartość suchej masy w ziarnie,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109186"/>
        <c:crossesAt val="0"/>
        <c:crossBetween val="midCat"/>
        <c:dispUnits/>
        <c:majorUnit val="1"/>
        <c:minorUnit val="0.2"/>
      </c:valAx>
      <c:valAx>
        <c:axId val="54109186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Plon ziarna przy 15% zawarości wody, dt/ha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381753"/>
        <c:crossesAt val="0"/>
        <c:crossBetween val="midCat"/>
        <c:dispUnits/>
        <c:majorUnit val="3"/>
        <c:minorUnit val="0.2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0.93325</cdr:y>
    </cdr:from>
    <cdr:to>
      <cdr:x>0.099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479107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0.08125</cdr:x>
      <cdr:y>0.93325</cdr:y>
    </cdr:from>
    <cdr:to>
      <cdr:x>0.099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479107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152400</xdr:rowOff>
    </xdr:from>
    <xdr:to>
      <xdr:col>11</xdr:col>
      <xdr:colOff>28575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76200" y="962025"/>
        <a:ext cx="74961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5.375" style="0" customWidth="1"/>
    <col min="2" max="2" width="18.875" style="0" customWidth="1"/>
    <col min="3" max="3" width="17.25390625" style="0" customWidth="1"/>
    <col min="4" max="4" width="10.125" style="0" customWidth="1"/>
    <col min="6" max="6" width="9.25390625" style="0" customWidth="1"/>
    <col min="8" max="8" width="8.75390625" style="0" customWidth="1"/>
  </cols>
  <sheetData>
    <row r="1" spans="1:9" s="1" customFormat="1" ht="42" customHeight="1">
      <c r="A1" s="45" t="s">
        <v>27</v>
      </c>
      <c r="B1" s="46"/>
      <c r="C1" s="46"/>
      <c r="D1" s="46"/>
      <c r="E1" s="46"/>
      <c r="F1" s="46"/>
      <c r="G1" s="46"/>
      <c r="H1" s="46"/>
      <c r="I1" s="3"/>
    </row>
    <row r="2" spans="1:9" s="1" customFormat="1" ht="24.75" customHeight="1">
      <c r="A2" s="57" t="s">
        <v>4</v>
      </c>
      <c r="B2" s="58"/>
      <c r="C2" s="58"/>
      <c r="D2" s="51" t="s">
        <v>17</v>
      </c>
      <c r="E2" s="53"/>
      <c r="F2" s="51" t="s">
        <v>5</v>
      </c>
      <c r="G2" s="52"/>
      <c r="H2" s="53"/>
      <c r="I2" s="3"/>
    </row>
    <row r="3" spans="1:8" s="1" customFormat="1" ht="15" customHeight="1">
      <c r="A3" s="58"/>
      <c r="B3" s="58"/>
      <c r="C3" s="58"/>
      <c r="D3" s="47" t="s">
        <v>9</v>
      </c>
      <c r="E3" s="47" t="s">
        <v>18</v>
      </c>
      <c r="F3" s="47" t="s">
        <v>3</v>
      </c>
      <c r="G3" s="47" t="s">
        <v>18</v>
      </c>
      <c r="H3" s="54" t="s">
        <v>6</v>
      </c>
    </row>
    <row r="4" spans="1:8" s="1" customFormat="1" ht="27.75" customHeight="1">
      <c r="A4" s="58"/>
      <c r="B4" s="58"/>
      <c r="C4" s="58"/>
      <c r="D4" s="47"/>
      <c r="E4" s="47"/>
      <c r="F4" s="47"/>
      <c r="G4" s="47"/>
      <c r="H4" s="54"/>
    </row>
    <row r="5" spans="1:8" s="1" customFormat="1" ht="15" customHeight="1">
      <c r="A5" s="48" t="s">
        <v>20</v>
      </c>
      <c r="B5" s="49"/>
      <c r="C5" s="49"/>
      <c r="D5" s="49"/>
      <c r="E5" s="49"/>
      <c r="F5" s="49"/>
      <c r="G5" s="49"/>
      <c r="H5" s="50"/>
    </row>
    <row r="6" spans="1:8" ht="12.75">
      <c r="A6" s="55" t="s">
        <v>19</v>
      </c>
      <c r="B6" s="56"/>
      <c r="C6" s="56"/>
      <c r="D6" s="20">
        <v>119.90134453781513</v>
      </c>
      <c r="E6" s="21">
        <v>100</v>
      </c>
      <c r="F6" s="20">
        <v>68.92857142857143</v>
      </c>
      <c r="G6" s="21">
        <v>100</v>
      </c>
      <c r="H6" s="10"/>
    </row>
    <row r="7" spans="1:8" ht="15">
      <c r="A7" s="11" t="s">
        <v>2</v>
      </c>
      <c r="B7" s="14" t="s">
        <v>7</v>
      </c>
      <c r="C7" s="26" t="s">
        <v>8</v>
      </c>
      <c r="D7" s="27"/>
      <c r="E7" s="16"/>
      <c r="F7" s="5"/>
      <c r="G7" s="17"/>
      <c r="H7" s="5"/>
    </row>
    <row r="8" spans="1:9" ht="12.75" customHeight="1">
      <c r="A8" s="22">
        <v>1</v>
      </c>
      <c r="B8" s="23" t="s">
        <v>40</v>
      </c>
      <c r="C8" s="30" t="s">
        <v>24</v>
      </c>
      <c r="D8" s="31">
        <v>130.61882352941177</v>
      </c>
      <c r="E8" s="32">
        <v>108.9385811584594</v>
      </c>
      <c r="F8" s="24">
        <v>69.2</v>
      </c>
      <c r="G8" s="32">
        <v>100.39378238341969</v>
      </c>
      <c r="H8" s="25">
        <v>7</v>
      </c>
      <c r="I8" s="6"/>
    </row>
    <row r="9" spans="1:9" ht="12.75" customHeight="1">
      <c r="A9" s="22">
        <v>2</v>
      </c>
      <c r="B9" s="23" t="s">
        <v>40</v>
      </c>
      <c r="C9" s="29" t="s">
        <v>32</v>
      </c>
      <c r="D9" s="31">
        <v>127.68470588235294</v>
      </c>
      <c r="E9" s="32">
        <v>106.49147127960943</v>
      </c>
      <c r="F9" s="24">
        <v>67.6</v>
      </c>
      <c r="G9" s="32">
        <v>98.07253886010362</v>
      </c>
      <c r="H9" s="25">
        <v>11</v>
      </c>
      <c r="I9" s="6"/>
    </row>
    <row r="10" spans="1:9" ht="12.75" customHeight="1">
      <c r="A10" s="22">
        <v>3</v>
      </c>
      <c r="B10" s="23" t="s">
        <v>40</v>
      </c>
      <c r="C10" s="28" t="s">
        <v>21</v>
      </c>
      <c r="D10" s="31">
        <v>125.66117647058825</v>
      </c>
      <c r="E10" s="32">
        <v>104.80380929419564</v>
      </c>
      <c r="F10" s="24">
        <v>68.2</v>
      </c>
      <c r="G10" s="32">
        <v>98.94300518134716</v>
      </c>
      <c r="H10" s="25">
        <v>9</v>
      </c>
      <c r="I10" s="6"/>
    </row>
    <row r="11" spans="1:9" ht="12.75" customHeight="1">
      <c r="A11" s="22">
        <v>4</v>
      </c>
      <c r="B11" s="23" t="s">
        <v>40</v>
      </c>
      <c r="C11" s="30" t="s">
        <v>31</v>
      </c>
      <c r="D11" s="31">
        <v>125.05411764705883</v>
      </c>
      <c r="E11" s="32">
        <v>104.29751069857151</v>
      </c>
      <c r="F11" s="24">
        <v>70.1</v>
      </c>
      <c r="G11" s="32">
        <v>101.69948186528497</v>
      </c>
      <c r="H11" s="25">
        <v>3</v>
      </c>
      <c r="I11" s="6"/>
    </row>
    <row r="12" spans="1:9" ht="12.75" customHeight="1">
      <c r="A12" s="22">
        <v>5</v>
      </c>
      <c r="B12" s="23" t="s">
        <v>36</v>
      </c>
      <c r="C12" s="29" t="s">
        <v>29</v>
      </c>
      <c r="D12" s="31">
        <v>121.10823529411766</v>
      </c>
      <c r="E12" s="32">
        <v>101.00656982701466</v>
      </c>
      <c r="F12" s="24">
        <v>67.5</v>
      </c>
      <c r="G12" s="32">
        <v>97.92746113989637</v>
      </c>
      <c r="H12" s="25">
        <v>12</v>
      </c>
      <c r="I12" s="6"/>
    </row>
    <row r="13" spans="1:9" ht="12.75" customHeight="1">
      <c r="A13" s="22">
        <v>6</v>
      </c>
      <c r="B13" s="23" t="s">
        <v>37</v>
      </c>
      <c r="C13" s="30" t="s">
        <v>35</v>
      </c>
      <c r="D13" s="31">
        <v>119.48941176470589</v>
      </c>
      <c r="E13" s="32">
        <v>99.65644023868363</v>
      </c>
      <c r="F13" s="24">
        <v>69.5</v>
      </c>
      <c r="G13" s="32">
        <v>100.82901554404144</v>
      </c>
      <c r="H13" s="25">
        <v>5</v>
      </c>
      <c r="I13" s="6"/>
    </row>
    <row r="14" spans="1:9" ht="12.75" customHeight="1">
      <c r="A14" s="22">
        <v>7</v>
      </c>
      <c r="B14" s="23" t="s">
        <v>39</v>
      </c>
      <c r="C14" s="30" t="s">
        <v>33</v>
      </c>
      <c r="D14" s="31">
        <v>119.48941176470589</v>
      </c>
      <c r="E14" s="32">
        <v>99.65644023868363</v>
      </c>
      <c r="F14" s="24">
        <v>69.4</v>
      </c>
      <c r="G14" s="32">
        <v>100.6839378238342</v>
      </c>
      <c r="H14" s="25">
        <v>6</v>
      </c>
      <c r="I14" s="6"/>
    </row>
    <row r="15" spans="1:9" ht="12.75" customHeight="1">
      <c r="A15" s="22">
        <v>8</v>
      </c>
      <c r="B15" s="23" t="s">
        <v>37</v>
      </c>
      <c r="C15" s="30" t="s">
        <v>30</v>
      </c>
      <c r="D15" s="31">
        <v>117.97176470588235</v>
      </c>
      <c r="E15" s="32">
        <v>98.39069374962328</v>
      </c>
      <c r="F15" s="24">
        <v>67.5</v>
      </c>
      <c r="G15" s="32">
        <v>97.92746113989637</v>
      </c>
      <c r="H15" s="25">
        <v>13</v>
      </c>
      <c r="I15" s="6"/>
    </row>
    <row r="16" spans="1:9" ht="12.75" customHeight="1">
      <c r="A16" s="22">
        <v>9</v>
      </c>
      <c r="B16" s="23" t="s">
        <v>39</v>
      </c>
      <c r="C16" s="29" t="s">
        <v>11</v>
      </c>
      <c r="D16" s="31">
        <v>117.66823529411764</v>
      </c>
      <c r="E16" s="32">
        <v>98.13754445181121</v>
      </c>
      <c r="F16" s="24">
        <v>73</v>
      </c>
      <c r="G16" s="32">
        <v>105.90673575129534</v>
      </c>
      <c r="H16" s="25">
        <v>1</v>
      </c>
      <c r="I16" s="6"/>
    </row>
    <row r="17" spans="1:9" ht="12.75" customHeight="1">
      <c r="A17" s="22">
        <v>10</v>
      </c>
      <c r="B17" s="23" t="s">
        <v>39</v>
      </c>
      <c r="C17" s="30" t="s">
        <v>25</v>
      </c>
      <c r="D17" s="31">
        <v>117.16235294117647</v>
      </c>
      <c r="E17" s="32">
        <v>97.71562895545777</v>
      </c>
      <c r="F17" s="24">
        <v>68.6</v>
      </c>
      <c r="G17" s="32">
        <v>99.52331606217616</v>
      </c>
      <c r="H17" s="25">
        <v>8</v>
      </c>
      <c r="I17" s="6"/>
    </row>
    <row r="18" spans="1:9" ht="12.75" customHeight="1">
      <c r="A18" s="22">
        <v>11</v>
      </c>
      <c r="B18" s="23" t="s">
        <v>36</v>
      </c>
      <c r="C18" s="30" t="s">
        <v>22</v>
      </c>
      <c r="D18" s="31">
        <v>116.75764705882352</v>
      </c>
      <c r="E18" s="32">
        <v>97.378096558375</v>
      </c>
      <c r="F18" s="24">
        <v>68</v>
      </c>
      <c r="G18" s="32">
        <v>98.65284974093264</v>
      </c>
      <c r="H18" s="25">
        <v>10</v>
      </c>
      <c r="I18" s="6"/>
    </row>
    <row r="19" spans="1:9" ht="12.75" customHeight="1">
      <c r="A19" s="22">
        <v>12</v>
      </c>
      <c r="B19" s="23" t="s">
        <v>38</v>
      </c>
      <c r="C19" s="30" t="s">
        <v>34</v>
      </c>
      <c r="D19" s="31">
        <v>116.75764705882352</v>
      </c>
      <c r="E19" s="32">
        <v>97.378096558375</v>
      </c>
      <c r="F19" s="24">
        <v>65.5</v>
      </c>
      <c r="G19" s="32">
        <v>95.02590673575129</v>
      </c>
      <c r="H19" s="25">
        <v>14</v>
      </c>
      <c r="I19" s="6"/>
    </row>
    <row r="20" spans="1:9" ht="12.75" customHeight="1">
      <c r="A20" s="22">
        <v>13</v>
      </c>
      <c r="B20" s="23" t="s">
        <v>37</v>
      </c>
      <c r="C20" s="30" t="s">
        <v>10</v>
      </c>
      <c r="D20" s="31">
        <v>113.82352941176471</v>
      </c>
      <c r="E20" s="32">
        <v>94.93098667952505</v>
      </c>
      <c r="F20" s="24">
        <v>71.4</v>
      </c>
      <c r="G20" s="32">
        <v>103.58549222797929</v>
      </c>
      <c r="H20" s="25">
        <v>2</v>
      </c>
      <c r="I20" s="6"/>
    </row>
    <row r="21" spans="1:9" ht="12.75" customHeight="1">
      <c r="A21" s="22">
        <v>14</v>
      </c>
      <c r="B21" s="23" t="s">
        <v>36</v>
      </c>
      <c r="C21" s="30" t="s">
        <v>23</v>
      </c>
      <c r="D21" s="31">
        <v>109.37176470588236</v>
      </c>
      <c r="E21" s="32">
        <v>91.21813031161473</v>
      </c>
      <c r="F21" s="24">
        <v>69.5</v>
      </c>
      <c r="G21" s="32">
        <v>100.82901554404144</v>
      </c>
      <c r="H21" s="25">
        <v>4</v>
      </c>
      <c r="I21" s="6"/>
    </row>
    <row r="22" spans="1:8" ht="12.75" customHeight="1">
      <c r="A22" s="37"/>
      <c r="B22" s="38"/>
      <c r="C22" s="15" t="s">
        <v>0</v>
      </c>
      <c r="D22" s="13">
        <v>4.8</v>
      </c>
      <c r="E22" s="5"/>
      <c r="F22" s="5">
        <v>6</v>
      </c>
      <c r="G22" s="41"/>
      <c r="H22" s="42"/>
    </row>
    <row r="23" spans="1:8" ht="12.75" customHeight="1">
      <c r="A23" s="39"/>
      <c r="B23" s="40"/>
      <c r="C23" s="8" t="s">
        <v>1</v>
      </c>
      <c r="D23" s="12">
        <v>10.49</v>
      </c>
      <c r="E23" s="5">
        <v>8.9</v>
      </c>
      <c r="F23" s="12">
        <v>2.02</v>
      </c>
      <c r="G23" s="43"/>
      <c r="H23" s="44"/>
    </row>
    <row r="24" spans="1:8" ht="13.5" customHeight="1">
      <c r="A24" s="4"/>
      <c r="B24" s="4"/>
      <c r="C24" s="2"/>
      <c r="D24" s="2"/>
      <c r="E24" s="2"/>
      <c r="F24" s="2"/>
      <c r="G24" s="2"/>
      <c r="H24" s="7"/>
    </row>
    <row r="25" spans="1:2" ht="15">
      <c r="A25" s="4"/>
      <c r="B25" s="7"/>
    </row>
    <row r="26" ht="15">
      <c r="B26" s="7"/>
    </row>
    <row r="27" ht="15">
      <c r="B27" s="7"/>
    </row>
    <row r="50" ht="12.75" customHeight="1"/>
    <row r="52" ht="13.5" customHeight="1"/>
    <row r="70" ht="15.75" customHeight="1"/>
  </sheetData>
  <mergeCells count="11">
    <mergeCell ref="A6:C6"/>
    <mergeCell ref="A2:C4"/>
    <mergeCell ref="D2:E2"/>
    <mergeCell ref="A1:H1"/>
    <mergeCell ref="G3:G4"/>
    <mergeCell ref="A5:H5"/>
    <mergeCell ref="F2:H2"/>
    <mergeCell ref="D3:D4"/>
    <mergeCell ref="E3:E4"/>
    <mergeCell ref="H3:H4"/>
    <mergeCell ref="F3:F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5"/>
  <sheetViews>
    <sheetView workbookViewId="0" topLeftCell="A1">
      <selection activeCell="I3" sqref="I3"/>
    </sheetView>
  </sheetViews>
  <sheetFormatPr defaultColWidth="9.00390625" defaultRowHeight="12.75"/>
  <cols>
    <col min="12" max="12" width="5.75390625" style="0" customWidth="1"/>
    <col min="13" max="14" width="9.125" style="18" customWidth="1"/>
    <col min="15" max="15" width="12.75390625" style="36" customWidth="1"/>
  </cols>
  <sheetData>
    <row r="3" spans="1:13" ht="12.75">
      <c r="A3" s="9" t="s">
        <v>28</v>
      </c>
      <c r="M3" s="19" t="s">
        <v>26</v>
      </c>
    </row>
    <row r="4" ht="12.75">
      <c r="B4" s="9" t="s">
        <v>12</v>
      </c>
    </row>
    <row r="6" ht="12.75"/>
    <row r="7" ht="12.75">
      <c r="M7" s="19" t="s">
        <v>13</v>
      </c>
    </row>
    <row r="8" spans="13:14" ht="12.75">
      <c r="M8" s="18" t="s">
        <v>14</v>
      </c>
      <c r="N8" s="18" t="s">
        <v>15</v>
      </c>
    </row>
    <row r="9" ht="12.75">
      <c r="N9" s="18" t="s">
        <v>16</v>
      </c>
    </row>
    <row r="10" ht="12.75"/>
    <row r="11" spans="13:15" ht="12.75">
      <c r="M11" s="35">
        <v>130.61882352941177</v>
      </c>
      <c r="N11" s="18">
        <v>10.717478991596622</v>
      </c>
      <c r="O11" s="36" t="s">
        <v>24</v>
      </c>
    </row>
    <row r="12" spans="13:15" ht="12.75">
      <c r="M12" s="35">
        <v>127.68470588235294</v>
      </c>
      <c r="N12" s="18">
        <v>7.783361344537795</v>
      </c>
      <c r="O12" s="36" t="s">
        <v>32</v>
      </c>
    </row>
    <row r="13" spans="13:15" ht="12.75">
      <c r="M13" s="35">
        <v>125.66117647058825</v>
      </c>
      <c r="N13" s="18">
        <v>5.759831932773096</v>
      </c>
      <c r="O13" s="36" t="s">
        <v>21</v>
      </c>
    </row>
    <row r="14" spans="13:15" ht="12.75">
      <c r="M14" s="35">
        <v>125.05411764705883</v>
      </c>
      <c r="N14" s="18">
        <v>5.152773109243682</v>
      </c>
      <c r="O14" s="36" t="s">
        <v>31</v>
      </c>
    </row>
    <row r="15" spans="13:15" ht="12.75">
      <c r="M15" s="35">
        <v>121.10823529411766</v>
      </c>
      <c r="N15" s="18">
        <v>1.2068907563025135</v>
      </c>
      <c r="O15" s="36" t="s">
        <v>29</v>
      </c>
    </row>
    <row r="16" spans="13:15" ht="12.75">
      <c r="M16" s="35">
        <v>119.48941176470589</v>
      </c>
      <c r="N16" s="18">
        <v>-0.4119327731092568</v>
      </c>
      <c r="O16" s="36" t="s">
        <v>41</v>
      </c>
    </row>
    <row r="17" spans="13:15" ht="12.75">
      <c r="M17" s="35">
        <v>119.48941176470589</v>
      </c>
      <c r="N17" s="18">
        <v>-0.4119327731092568</v>
      </c>
      <c r="O17" s="36" t="s">
        <v>42</v>
      </c>
    </row>
    <row r="18" spans="13:15" ht="12.75">
      <c r="M18" s="35">
        <v>117.97176470588235</v>
      </c>
      <c r="N18" s="18">
        <v>-1.9295798319327986</v>
      </c>
      <c r="O18" s="36" t="s">
        <v>30</v>
      </c>
    </row>
    <row r="19" spans="13:15" ht="12.75">
      <c r="M19" s="35">
        <v>117.66823529411764</v>
      </c>
      <c r="N19" s="18">
        <v>-2.2331092436975126</v>
      </c>
      <c r="O19" s="36" t="s">
        <v>11</v>
      </c>
    </row>
    <row r="20" spans="13:15" ht="12.75">
      <c r="M20" s="35">
        <v>117.16235294117647</v>
      </c>
      <c r="N20" s="18">
        <v>-2.7389915966386837</v>
      </c>
      <c r="O20" s="36" t="s">
        <v>25</v>
      </c>
    </row>
    <row r="21" spans="13:15" ht="12.75">
      <c r="M21" s="35">
        <v>116.75764705882352</v>
      </c>
      <c r="N21" s="18">
        <v>-3.1436974789916263</v>
      </c>
      <c r="O21" s="36" t="s">
        <v>22</v>
      </c>
    </row>
    <row r="22" spans="13:15" ht="12.75">
      <c r="M22" s="35">
        <v>116.75764705882352</v>
      </c>
      <c r="N22" s="18">
        <v>-3.1436974789916263</v>
      </c>
      <c r="O22" s="36" t="s">
        <v>43</v>
      </c>
    </row>
    <row r="23" spans="13:15" ht="12.75">
      <c r="M23" s="35">
        <v>113.82352941176471</v>
      </c>
      <c r="N23" s="18">
        <v>-6.077815126050439</v>
      </c>
      <c r="O23" s="36" t="s">
        <v>10</v>
      </c>
    </row>
    <row r="24" spans="13:15" ht="12.75">
      <c r="M24" s="35">
        <v>109.37176470588236</v>
      </c>
      <c r="N24" s="18">
        <v>-10.529579831932793</v>
      </c>
      <c r="O24" s="36" t="s">
        <v>23</v>
      </c>
    </row>
    <row r="25" ht="12.75">
      <c r="M25" s="35"/>
    </row>
    <row r="26" ht="12.75">
      <c r="M26" s="35"/>
    </row>
    <row r="27" ht="12.75">
      <c r="M27" s="35"/>
    </row>
    <row r="28" ht="12.75"/>
    <row r="29" ht="12.75"/>
    <row r="30" ht="12.75">
      <c r="O30" t="s">
        <v>44</v>
      </c>
    </row>
    <row r="31" spans="13:15" ht="12.75">
      <c r="M31" s="33">
        <v>119.90134453781515</v>
      </c>
      <c r="O31" s="36">
        <f>CORREL(N11:N24,N35:N48)</f>
        <v>-0.1506368593856993</v>
      </c>
    </row>
    <row r="32" ht="12.75"/>
    <row r="33" ht="12.75"/>
    <row r="34" ht="12.75"/>
    <row r="35" spans="13:15" ht="12.75">
      <c r="M35" s="33">
        <v>69.2</v>
      </c>
      <c r="N35" s="18">
        <v>0.27142857142857224</v>
      </c>
      <c r="O35" s="36" t="s">
        <v>24</v>
      </c>
    </row>
    <row r="36" spans="13:15" ht="12.75">
      <c r="M36" s="33">
        <v>67.6</v>
      </c>
      <c r="N36" s="18">
        <v>-1.3285714285714363</v>
      </c>
      <c r="O36" s="36" t="s">
        <v>32</v>
      </c>
    </row>
    <row r="37" spans="13:15" ht="12.75">
      <c r="M37" s="33">
        <v>68.2</v>
      </c>
      <c r="N37" s="18">
        <v>-0.7285714285714278</v>
      </c>
      <c r="O37" s="36" t="s">
        <v>21</v>
      </c>
    </row>
    <row r="38" spans="13:15" ht="12.75">
      <c r="M38" s="33">
        <v>70.1</v>
      </c>
      <c r="N38" s="18">
        <v>1.1714285714285637</v>
      </c>
      <c r="O38" s="36" t="s">
        <v>31</v>
      </c>
    </row>
    <row r="39" spans="13:15" ht="12.75">
      <c r="M39" s="33">
        <v>67.5</v>
      </c>
      <c r="N39" s="18">
        <v>-1.4285714285714306</v>
      </c>
      <c r="O39" s="36" t="s">
        <v>29</v>
      </c>
    </row>
    <row r="40" spans="13:15" ht="12.75">
      <c r="M40" s="33">
        <v>69.5</v>
      </c>
      <c r="N40" s="18">
        <v>0.5714285714285694</v>
      </c>
      <c r="O40" s="36" t="s">
        <v>41</v>
      </c>
    </row>
    <row r="41" spans="13:15" ht="12.75">
      <c r="M41" s="33">
        <v>69.4</v>
      </c>
      <c r="N41" s="18">
        <v>0.4714285714285751</v>
      </c>
      <c r="O41" s="36" t="s">
        <v>42</v>
      </c>
    </row>
    <row r="42" spans="13:15" ht="12.75">
      <c r="M42" s="33">
        <v>67.5</v>
      </c>
      <c r="N42" s="18">
        <v>-1.4285714285714306</v>
      </c>
      <c r="O42" s="36" t="s">
        <v>30</v>
      </c>
    </row>
    <row r="43" spans="13:15" ht="12.75">
      <c r="M43" s="33">
        <v>73</v>
      </c>
      <c r="N43" s="18">
        <v>4.071428571428569</v>
      </c>
      <c r="O43" s="36" t="s">
        <v>11</v>
      </c>
    </row>
    <row r="44" spans="13:15" ht="12.75">
      <c r="M44" s="33">
        <v>68.6</v>
      </c>
      <c r="N44" s="18">
        <v>-0.3285714285714363</v>
      </c>
      <c r="O44" s="36" t="s">
        <v>25</v>
      </c>
    </row>
    <row r="45" spans="13:15" ht="12.75">
      <c r="M45" s="33">
        <v>68</v>
      </c>
      <c r="N45" s="18">
        <v>-0.9285714285714306</v>
      </c>
      <c r="O45" s="36" t="s">
        <v>22</v>
      </c>
    </row>
    <row r="46" spans="13:15" ht="12.75">
      <c r="M46" s="33">
        <v>65.5</v>
      </c>
      <c r="N46" s="18">
        <v>-3.4285714285714306</v>
      </c>
      <c r="O46" s="36" t="s">
        <v>43</v>
      </c>
    </row>
    <row r="47" spans="13:15" ht="12.75">
      <c r="M47" s="33">
        <v>71.4</v>
      </c>
      <c r="N47" s="18">
        <v>2.471428571428575</v>
      </c>
      <c r="O47" s="36" t="s">
        <v>10</v>
      </c>
    </row>
    <row r="48" spans="13:15" ht="12.75">
      <c r="M48" s="33">
        <v>69.5</v>
      </c>
      <c r="N48" s="18">
        <v>0.5714285714285694</v>
      </c>
      <c r="O48" s="36" t="s">
        <v>23</v>
      </c>
    </row>
    <row r="49" ht="12.75">
      <c r="M49" s="33"/>
    </row>
    <row r="50" ht="12.75">
      <c r="M50" s="33"/>
    </row>
    <row r="51" ht="12.75">
      <c r="M51" s="33"/>
    </row>
    <row r="52" spans="13:14" ht="12.75">
      <c r="M52" s="34"/>
      <c r="N52"/>
    </row>
    <row r="53" spans="13:14" ht="12.75">
      <c r="M53" s="34"/>
      <c r="N53"/>
    </row>
    <row r="54" ht="12.75">
      <c r="M54" s="33"/>
    </row>
    <row r="55" ht="12.75">
      <c r="M55" s="33">
        <v>68.92857142857143</v>
      </c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Kurczych</dc:creator>
  <cp:keywords/>
  <dc:description/>
  <cp:lastModifiedBy>NA</cp:lastModifiedBy>
  <cp:lastPrinted>2010-12-21T13:43:00Z</cp:lastPrinted>
  <dcterms:created xsi:type="dcterms:W3CDTF">2005-01-06T11:59:10Z</dcterms:created>
  <dcterms:modified xsi:type="dcterms:W3CDTF">2012-12-01T18:16:27Z</dcterms:modified>
  <cp:category/>
  <cp:version/>
  <cp:contentType/>
  <cp:contentStatus/>
</cp:coreProperties>
</file>