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76" windowWidth="14940" windowHeight="8640" tabRatio="601" activeTab="0"/>
  </bookViews>
  <sheets>
    <sheet name="tabela 1" sheetId="1" r:id="rId1"/>
    <sheet name="wykresy" sheetId="2" r:id="rId2"/>
  </sheets>
  <definedNames/>
  <calcPr fullCalcOnLoad="1"/>
</workbook>
</file>

<file path=xl/sharedStrings.xml><?xml version="1.0" encoding="utf-8"?>
<sst xmlns="http://schemas.openxmlformats.org/spreadsheetml/2006/main" count="183" uniqueCount="88">
  <si>
    <t>Grupa 1 - wczesne</t>
  </si>
  <si>
    <t xml:space="preserve">CV </t>
  </si>
  <si>
    <t>Grupa 3 - średniopóźne</t>
  </si>
  <si>
    <t>Grupa 2 - średniowczesne</t>
  </si>
  <si>
    <t>Średnia ogólna</t>
  </si>
  <si>
    <t>NRI</t>
  </si>
  <si>
    <t>Lp</t>
  </si>
  <si>
    <t>%</t>
  </si>
  <si>
    <t>Firmy i odmiany</t>
  </si>
  <si>
    <t>Zawartość suchej masy w ziarnie</t>
  </si>
  <si>
    <t>lokata</t>
  </si>
  <si>
    <t xml:space="preserve">f i r m y </t>
  </si>
  <si>
    <t>o d m i a n y</t>
  </si>
  <si>
    <t>dt/ha</t>
  </si>
  <si>
    <t>Lokata - pozycja odmiany w rankingu wg danej cechy</t>
  </si>
  <si>
    <t>Odmiany uszeregowano w kolejności od najwyższego do najniższego plonu w grupie wczesności</t>
  </si>
  <si>
    <t>CCA - odmiany z katalogu wspólnotowego (UE); nie wpisane do krajowego rejestru</t>
  </si>
  <si>
    <t>Uwagi dotyczące tabel 1, 2, 3, 4</t>
  </si>
  <si>
    <t>ES Kongress</t>
  </si>
  <si>
    <t>ES Palazzo</t>
  </si>
  <si>
    <t>NK Nekta</t>
  </si>
  <si>
    <t>Prollix</t>
  </si>
  <si>
    <t>Ricardinio</t>
  </si>
  <si>
    <t>Alduna</t>
  </si>
  <si>
    <t>Amoroso</t>
  </si>
  <si>
    <t>Lavena</t>
  </si>
  <si>
    <t>PR38N86</t>
  </si>
  <si>
    <t>Ronaldinio</t>
  </si>
  <si>
    <t>w % średniej ogólnej</t>
  </si>
  <si>
    <t>DANE DO WYKRESÓW</t>
  </si>
  <si>
    <t>wartości</t>
  </si>
  <si>
    <t>odchylenia</t>
  </si>
  <si>
    <t>od średniej</t>
  </si>
  <si>
    <t>średnia grupy wczesności</t>
  </si>
  <si>
    <t>ES Zizou</t>
  </si>
  <si>
    <t>SY Cooky</t>
  </si>
  <si>
    <t>Ambrosini</t>
  </si>
  <si>
    <t>SY Multitop</t>
  </si>
  <si>
    <t>ES Chrono</t>
  </si>
  <si>
    <t>MAS 29H</t>
  </si>
  <si>
    <r>
      <t xml:space="preserve">PR38A79    </t>
    </r>
    <r>
      <rPr>
        <sz val="8"/>
        <rFont val="Times New Roman"/>
        <family val="1"/>
      </rPr>
      <t>CCA</t>
    </r>
  </si>
  <si>
    <t>w % średniej grupy</t>
  </si>
  <si>
    <t>RAGT 2n</t>
  </si>
  <si>
    <t>Plon ziarna przy 15% wody</t>
  </si>
  <si>
    <t>nazwa</t>
  </si>
  <si>
    <t>wprowadzić</t>
  </si>
  <si>
    <t>po</t>
  </si>
  <si>
    <t>sortowaniu</t>
  </si>
  <si>
    <t>na arkuszu</t>
  </si>
  <si>
    <t>do druku</t>
  </si>
  <si>
    <t>ES Cirrius</t>
  </si>
  <si>
    <t>Laurinio</t>
  </si>
  <si>
    <t>MAS 15P</t>
  </si>
  <si>
    <t>Silvinio</t>
  </si>
  <si>
    <r>
      <t xml:space="preserve">Nerissa          </t>
    </r>
    <r>
      <rPr>
        <sz val="8"/>
        <rFont val="Times New Roman"/>
        <family val="1"/>
      </rPr>
      <t>CCA</t>
    </r>
  </si>
  <si>
    <r>
      <t xml:space="preserve">NK Falkone  </t>
    </r>
    <r>
      <rPr>
        <sz val="8"/>
        <color indexed="8"/>
        <rFont val="Times New Roman"/>
        <family val="1"/>
      </rPr>
      <t>CCA</t>
    </r>
  </si>
  <si>
    <t>Tabela 1.     Kukurydza na ziarno. Doświadczenia porejestrowe (PDO). Rok zbioru 2012.                                                  Plon ziarna przy 15% wody [dt/ha] i zawartość suchej masy w ziarnie [%]</t>
  </si>
  <si>
    <t>ES Albatros</t>
  </si>
  <si>
    <t>Konsulixx</t>
  </si>
  <si>
    <t>Grosso</t>
  </si>
  <si>
    <t>P9400</t>
  </si>
  <si>
    <t>Lindsey</t>
  </si>
  <si>
    <r>
      <t xml:space="preserve">Castelli CS  </t>
    </r>
    <r>
      <rPr>
        <sz val="8"/>
        <rFont val="Times New Roman"/>
        <family val="1"/>
      </rPr>
      <t>CCA</t>
    </r>
  </si>
  <si>
    <r>
      <t xml:space="preserve">Crispi           </t>
    </r>
    <r>
      <rPr>
        <sz val="8"/>
        <rFont val="Times New Roman"/>
        <family val="1"/>
      </rPr>
      <t>CCA</t>
    </r>
  </si>
  <si>
    <r>
      <t xml:space="preserve">LG 32.58     </t>
    </r>
    <r>
      <rPr>
        <sz val="8"/>
        <color indexed="8"/>
        <rFont val="Times New Roman"/>
        <family val="1"/>
      </rPr>
      <t xml:space="preserve">  CCA</t>
    </r>
  </si>
  <si>
    <r>
      <t xml:space="preserve">Luigi CS       </t>
    </r>
    <r>
      <rPr>
        <sz val="8"/>
        <color indexed="8"/>
        <rFont val="Times New Roman"/>
        <family val="1"/>
      </rPr>
      <t>CCA</t>
    </r>
  </si>
  <si>
    <r>
      <t xml:space="preserve">Tiberio          </t>
    </r>
    <r>
      <rPr>
        <sz val="8"/>
        <rFont val="Times New Roman"/>
        <family val="1"/>
      </rPr>
      <t>CCA</t>
    </r>
  </si>
  <si>
    <t>Euralis Semences</t>
  </si>
  <si>
    <t>KWS Saat AG</t>
  </si>
  <si>
    <t>Maisadour Semences</t>
  </si>
  <si>
    <t xml:space="preserve">Syngenta </t>
  </si>
  <si>
    <t>Caussade Semences</t>
  </si>
  <si>
    <t xml:space="preserve">Limagrain </t>
  </si>
  <si>
    <t>Limagrain Europe</t>
  </si>
  <si>
    <t>Pioneer Hi-Bred</t>
  </si>
  <si>
    <t xml:space="preserve">Pioneer Hi-Bred </t>
  </si>
  <si>
    <t>Wykresy 1, 2, 3.  Kukurydza na ziarno. Doświadczenia porejestrowe 2012. Korelacja plonu i wczesności</t>
  </si>
  <si>
    <t>NIE DO DRUKU  !!!</t>
  </si>
  <si>
    <t>NK Falkone  CCA</t>
  </si>
  <si>
    <t>Nerissa          CCA</t>
  </si>
  <si>
    <t>LG 32.58       CCA</t>
  </si>
  <si>
    <t>Luigi CS       CCA</t>
  </si>
  <si>
    <t>Tiberio          CCA</t>
  </si>
  <si>
    <t>Castelli CS  CCA</t>
  </si>
  <si>
    <t>PR38A79    CCA</t>
  </si>
  <si>
    <t>nazwy odmian</t>
  </si>
  <si>
    <t>na wykres</t>
  </si>
  <si>
    <t>KORELACJE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</si>
</sst>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0.0"/>
    <numFmt numFmtId="168" formatCode="0.000"/>
    <numFmt numFmtId="169" formatCode="[$€-2]\ #,##0.00_);[Red]\([$€-2]\ #,##0.00\)"/>
    <numFmt numFmtId="170" formatCode="#,##0.0\ &quot;zł&quot;"/>
    <numFmt numFmtId="171" formatCode="#,##0.0"/>
  </numFmts>
  <fonts count="44">
    <font>
      <sz val="10"/>
      <name val="Arial CE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Arial CE"/>
      <family val="0"/>
    </font>
    <font>
      <sz val="8"/>
      <color indexed="8"/>
      <name val="Arial CE"/>
      <family val="2"/>
    </font>
    <font>
      <sz val="13.75"/>
      <name val="Arial CE"/>
      <family val="0"/>
    </font>
    <font>
      <b/>
      <sz val="8"/>
      <color indexed="8"/>
      <name val="Bookman Old Styl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Times New Roman"/>
      <family val="1"/>
    </font>
    <font>
      <b/>
      <i/>
      <sz val="10"/>
      <name val="Arial"/>
      <family val="2"/>
    </font>
    <font>
      <sz val="10"/>
      <color indexed="8"/>
      <name val="Times New Roman"/>
      <family val="1"/>
    </font>
    <font>
      <sz val="8"/>
      <color indexed="8"/>
      <name val="Arial"/>
      <family val="2"/>
    </font>
    <font>
      <sz val="14"/>
      <color indexed="8"/>
      <name val="Times New Roman"/>
      <family val="1"/>
    </font>
    <font>
      <sz val="14"/>
      <name val="Arial CE"/>
      <family val="0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1"/>
      <name val="Arial CE"/>
      <family val="0"/>
    </font>
    <font>
      <b/>
      <i/>
      <sz val="11"/>
      <color indexed="8"/>
      <name val="Arial CE"/>
      <family val="0"/>
    </font>
    <font>
      <b/>
      <i/>
      <sz val="11"/>
      <name val="Times New Roman"/>
      <family val="1"/>
    </font>
    <font>
      <b/>
      <i/>
      <sz val="10.5"/>
      <name val="Arial CE"/>
      <family val="0"/>
    </font>
    <font>
      <sz val="10.5"/>
      <name val="Arial CE"/>
      <family val="0"/>
    </font>
    <font>
      <b/>
      <i/>
      <sz val="10.5"/>
      <color indexed="8"/>
      <name val="Arial CE"/>
      <family val="2"/>
    </font>
    <font>
      <b/>
      <i/>
      <sz val="10.5"/>
      <color indexed="10"/>
      <name val="Arial CE"/>
      <family val="0"/>
    </font>
    <font>
      <b/>
      <i/>
      <sz val="10.5"/>
      <color indexed="8"/>
      <name val="Arial"/>
      <family val="2"/>
    </font>
    <font>
      <sz val="9.5"/>
      <name val="Arial CE"/>
      <family val="0"/>
    </font>
    <font>
      <b/>
      <i/>
      <sz val="11.5"/>
      <name val="Arial CE"/>
      <family val="0"/>
    </font>
    <font>
      <sz val="11.5"/>
      <name val="Arial CE"/>
      <family val="0"/>
    </font>
    <font>
      <b/>
      <i/>
      <sz val="11.5"/>
      <color indexed="8"/>
      <name val="Arial"/>
      <family val="2"/>
    </font>
    <font>
      <b/>
      <i/>
      <sz val="11.5"/>
      <color indexed="8"/>
      <name val="Arial CE"/>
      <family val="0"/>
    </font>
    <font>
      <sz val="10.25"/>
      <name val="Arial CE"/>
      <family val="0"/>
    </font>
    <font>
      <b/>
      <i/>
      <sz val="10.75"/>
      <color indexed="8"/>
      <name val="Arial CE"/>
      <family val="0"/>
    </font>
    <font>
      <b/>
      <i/>
      <sz val="11"/>
      <color indexed="8"/>
      <name val="Arial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b/>
      <sz val="10"/>
      <color indexed="10"/>
      <name val="Arial CE"/>
      <family val="0"/>
    </font>
    <font>
      <sz val="10"/>
      <color indexed="10"/>
      <name val="Arial CE"/>
      <family val="0"/>
    </font>
    <font>
      <sz val="12"/>
      <name val="Times New Roman"/>
      <family val="1"/>
    </font>
    <font>
      <sz val="11.75"/>
      <name val="Times New Roman"/>
      <family val="1"/>
    </font>
    <font>
      <sz val="10"/>
      <color indexed="10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3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167" fontId="11" fillId="0" borderId="1" xfId="0" applyNumberFormat="1" applyFont="1" applyBorder="1" applyAlignment="1">
      <alignment horizontal="distributed" vertical="center" wrapText="1"/>
    </xf>
    <xf numFmtId="2" fontId="11" fillId="0" borderId="1" xfId="0" applyNumberFormat="1" applyFont="1" applyBorder="1" applyAlignment="1">
      <alignment horizontal="distributed" vertical="center" wrapText="1"/>
    </xf>
    <xf numFmtId="167" fontId="13" fillId="0" borderId="0" xfId="0" applyNumberFormat="1" applyFont="1" applyAlignment="1">
      <alignment/>
    </xf>
    <xf numFmtId="0" fontId="12" fillId="0" borderId="0" xfId="0" applyFont="1" applyAlignment="1">
      <alignment/>
    </xf>
    <xf numFmtId="167" fontId="11" fillId="0" borderId="0" xfId="0" applyNumberFormat="1" applyFont="1" applyFill="1" applyBorder="1" applyAlignment="1">
      <alignment horizontal="distributed" vertical="center" wrapText="1"/>
    </xf>
    <xf numFmtId="167" fontId="11" fillId="0" borderId="1" xfId="0" applyNumberFormat="1" applyFont="1" applyBorder="1" applyAlignment="1">
      <alignment horizontal="right" vertical="center" wrapText="1" indent="1"/>
    </xf>
    <xf numFmtId="0" fontId="12" fillId="0" borderId="0" xfId="0" applyFont="1" applyAlignment="1">
      <alignment/>
    </xf>
    <xf numFmtId="0" fontId="22" fillId="0" borderId="0" xfId="0" applyFont="1" applyAlignment="1">
      <alignment vertical="center"/>
    </xf>
    <xf numFmtId="0" fontId="2" fillId="0" borderId="0" xfId="0" applyFont="1" applyAlignment="1">
      <alignment/>
    </xf>
    <xf numFmtId="167" fontId="10" fillId="0" borderId="1" xfId="0" applyNumberFormat="1" applyFont="1" applyBorder="1" applyAlignment="1">
      <alignment horizontal="right" vertical="center" wrapText="1" indent="1"/>
    </xf>
    <xf numFmtId="167" fontId="10" fillId="0" borderId="1" xfId="0" applyNumberFormat="1" applyFont="1" applyBorder="1" applyAlignment="1">
      <alignment horizontal="distributed" vertical="center" wrapText="1"/>
    </xf>
    <xf numFmtId="0" fontId="14" fillId="0" borderId="1" xfId="0" applyFont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right" vertical="center" wrapText="1" indent="1"/>
    </xf>
    <xf numFmtId="0" fontId="11" fillId="0" borderId="1" xfId="0" applyFont="1" applyBorder="1" applyAlignment="1">
      <alignment horizontal="center" vertical="center" wrapText="1"/>
    </xf>
    <xf numFmtId="1" fontId="10" fillId="0" borderId="1" xfId="0" applyNumberFormat="1" applyFont="1" applyBorder="1" applyAlignment="1">
      <alignment horizontal="right" vertical="center" wrapText="1" indent="1"/>
    </xf>
    <xf numFmtId="1" fontId="10" fillId="0" borderId="1" xfId="0" applyNumberFormat="1" applyFont="1" applyBorder="1" applyAlignment="1">
      <alignment horizontal="distributed" vertical="center" wrapText="1"/>
    </xf>
    <xf numFmtId="1" fontId="11" fillId="0" borderId="1" xfId="0" applyNumberFormat="1" applyFont="1" applyBorder="1" applyAlignment="1">
      <alignment horizontal="distributed" vertical="center" wrapText="1"/>
    </xf>
    <xf numFmtId="1" fontId="10" fillId="0" borderId="1" xfId="0" applyNumberFormat="1" applyFont="1" applyBorder="1" applyAlignment="1">
      <alignment horizontal="center" vertical="center" wrapText="1"/>
    </xf>
    <xf numFmtId="167" fontId="38" fillId="0" borderId="0" xfId="0" applyNumberFormat="1" applyFont="1" applyAlignment="1">
      <alignment/>
    </xf>
    <xf numFmtId="167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11" fillId="0" borderId="1" xfId="0" applyFont="1" applyFill="1" applyBorder="1" applyAlignment="1">
      <alignment horizontal="right" vertical="center" wrapText="1" indent="1"/>
    </xf>
    <xf numFmtId="0" fontId="14" fillId="0" borderId="1" xfId="0" applyFont="1" applyFill="1" applyBorder="1" applyAlignment="1">
      <alignment horizontal="left" vertical="center" wrapText="1" indent="1"/>
    </xf>
    <xf numFmtId="0" fontId="18" fillId="0" borderId="2" xfId="0" applyFont="1" applyFill="1" applyBorder="1" applyAlignment="1">
      <alignment horizontal="left" vertical="center" wrapText="1" indent="1"/>
    </xf>
    <xf numFmtId="167" fontId="10" fillId="0" borderId="1" xfId="0" applyNumberFormat="1" applyFont="1" applyFill="1" applyBorder="1" applyAlignment="1">
      <alignment horizontal="right" vertical="center" wrapText="1" indent="1"/>
    </xf>
    <xf numFmtId="1" fontId="11" fillId="0" borderId="1" xfId="0" applyNumberFormat="1" applyFont="1" applyFill="1" applyBorder="1" applyAlignment="1">
      <alignment horizontal="right" vertical="center" wrapText="1" indent="1"/>
    </xf>
    <xf numFmtId="0" fontId="2" fillId="0" borderId="1" xfId="0" applyFont="1" applyFill="1" applyBorder="1" applyAlignment="1">
      <alignment horizontal="left" wrapText="1" indent="1"/>
    </xf>
    <xf numFmtId="0" fontId="19" fillId="0" borderId="2" xfId="0" applyFont="1" applyFill="1" applyBorder="1" applyAlignment="1">
      <alignment horizontal="left" vertical="center" wrapText="1" indent="1"/>
    </xf>
    <xf numFmtId="0" fontId="14" fillId="0" borderId="1" xfId="0" applyFont="1" applyFill="1" applyBorder="1" applyAlignment="1">
      <alignment horizontal="left" wrapText="1" indent="1"/>
    </xf>
    <xf numFmtId="0" fontId="18" fillId="0" borderId="1" xfId="0" applyFont="1" applyFill="1" applyBorder="1" applyAlignment="1">
      <alignment horizontal="left" vertical="center" wrapText="1" indent="1"/>
    </xf>
    <xf numFmtId="1" fontId="11" fillId="0" borderId="1" xfId="0" applyNumberFormat="1" applyFont="1" applyBorder="1" applyAlignment="1">
      <alignment horizontal="right" vertical="center" wrapText="1" indent="2"/>
    </xf>
    <xf numFmtId="167" fontId="43" fillId="0" borderId="1" xfId="0" applyNumberFormat="1" applyFont="1" applyBorder="1" applyAlignment="1">
      <alignment horizontal="right" vertical="center" indent="1"/>
    </xf>
    <xf numFmtId="167" fontId="42" fillId="0" borderId="0" xfId="0" applyNumberFormat="1" applyFont="1" applyFill="1" applyBorder="1" applyAlignment="1">
      <alignment horizontal="center" vertical="center" wrapText="1"/>
    </xf>
    <xf numFmtId="167" fontId="39" fillId="0" borderId="0" xfId="0" applyNumberFormat="1" applyFont="1" applyAlignment="1">
      <alignment horizontal="center"/>
    </xf>
    <xf numFmtId="0" fontId="38" fillId="0" borderId="0" xfId="0" applyFont="1" applyAlignment="1">
      <alignment/>
    </xf>
    <xf numFmtId="0" fontId="39" fillId="0" borderId="0" xfId="0" applyFont="1" applyAlignment="1">
      <alignment horizontal="center"/>
    </xf>
    <xf numFmtId="167" fontId="11" fillId="0" borderId="0" xfId="0" applyNumberFormat="1" applyFont="1" applyBorder="1" applyAlignment="1">
      <alignment horizontal="distributed" vertical="center" wrapText="1"/>
    </xf>
    <xf numFmtId="2" fontId="11" fillId="0" borderId="0" xfId="0" applyNumberFormat="1" applyFont="1" applyBorder="1" applyAlignment="1">
      <alignment horizontal="distributed" vertical="center" wrapText="1"/>
    </xf>
    <xf numFmtId="0" fontId="11" fillId="0" borderId="3" xfId="0" applyFont="1" applyBorder="1" applyAlignment="1">
      <alignment horizontal="center" vertical="center" wrapText="1"/>
    </xf>
    <xf numFmtId="2" fontId="11" fillId="0" borderId="3" xfId="0" applyNumberFormat="1" applyFont="1" applyBorder="1" applyAlignment="1">
      <alignment horizontal="distributed" vertical="center" wrapText="1"/>
    </xf>
    <xf numFmtId="167" fontId="11" fillId="0" borderId="3" xfId="0" applyNumberFormat="1" applyFont="1" applyBorder="1" applyAlignment="1">
      <alignment horizontal="distributed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167" fontId="11" fillId="0" borderId="8" xfId="0" applyNumberFormat="1" applyFont="1" applyBorder="1" applyAlignment="1">
      <alignment horizontal="distributed" vertical="center" wrapText="1"/>
    </xf>
    <xf numFmtId="167" fontId="11" fillId="0" borderId="4" xfId="0" applyNumberFormat="1" applyFont="1" applyBorder="1" applyAlignment="1">
      <alignment horizontal="distributed" vertical="center" wrapText="1"/>
    </xf>
    <xf numFmtId="2" fontId="11" fillId="0" borderId="9" xfId="0" applyNumberFormat="1" applyFont="1" applyBorder="1" applyAlignment="1">
      <alignment horizontal="distributed" vertical="center" wrapText="1"/>
    </xf>
    <xf numFmtId="2" fontId="11" fillId="0" borderId="6" xfId="0" applyNumberFormat="1" applyFont="1" applyBorder="1" applyAlignment="1">
      <alignment horizontal="distributed" vertical="center" wrapText="1"/>
    </xf>
    <xf numFmtId="167" fontId="43" fillId="0" borderId="1" xfId="0" applyNumberFormat="1" applyFont="1" applyFill="1" applyBorder="1" applyAlignment="1">
      <alignment horizontal="right" vertical="center" indent="1"/>
    </xf>
    <xf numFmtId="167" fontId="10" fillId="0" borderId="1" xfId="0" applyNumberFormat="1" applyFont="1" applyFill="1" applyBorder="1" applyAlignment="1">
      <alignment horizontal="distributed" vertical="center" wrapText="1"/>
    </xf>
    <xf numFmtId="1" fontId="10" fillId="0" borderId="1" xfId="0" applyNumberFormat="1" applyFont="1" applyFill="1" applyBorder="1" applyAlignment="1">
      <alignment horizontal="center" vertical="center" wrapText="1"/>
    </xf>
    <xf numFmtId="167" fontId="10" fillId="0" borderId="1" xfId="0" applyNumberFormat="1" applyFont="1" applyFill="1" applyBorder="1" applyAlignment="1">
      <alignment horizontal="center" vertical="center" wrapText="1"/>
    </xf>
    <xf numFmtId="1" fontId="10" fillId="0" borderId="1" xfId="0" applyNumberFormat="1" applyFont="1" applyFill="1" applyBorder="1" applyAlignment="1">
      <alignment horizontal="distributed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wrapText="1" inden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vertical="center"/>
    </xf>
    <xf numFmtId="0" fontId="18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100" b="1" i="1" u="none" baseline="0">
                <a:latin typeface="Arial CE"/>
                <a:ea typeface="Arial CE"/>
                <a:cs typeface="Arial CE"/>
              </a:rPr>
              <a:t>Wykres 1.  Odmiany wczesne
</a:t>
            </a:r>
            <a:r>
              <a:rPr lang="en-US" cap="none" sz="1200" b="0" i="0" u="none" baseline="0"/>
              <a:t>(dane w odchyleniach od średniej grupy)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425"/>
          <c:y val="0.0805"/>
          <c:w val="0.88375"/>
          <c:h val="0.84925"/>
        </c:manualLayout>
      </c:layout>
      <c:scatterChart>
        <c:scatterStyle val="lineMarker"/>
        <c:varyColors val="0"/>
        <c:ser>
          <c:idx val="0"/>
          <c:order val="0"/>
          <c:tx>
            <c:v>korelacja_ziarno1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Arial CE"/>
                        <a:ea typeface="Arial CE"/>
                        <a:cs typeface="Arial CE"/>
                      </a:rPr>
                      <a:t>ES Cirius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Arial CE"/>
                        <a:ea typeface="Arial CE"/>
                        <a:cs typeface="Arial CE"/>
                      </a:rPr>
                      <a:t>NK Falkone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Silvinio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Laurinio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latin typeface="Arial CE"/>
                        <a:ea typeface="Arial CE"/>
                        <a:cs typeface="Arial CE"/>
                      </a:rPr>
                      <a:t>Nerissa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SY Cooky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Kongress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75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MAS 15P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Zizou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 Ra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00" b="1" i="1" u="none" baseline="0">
                        <a:solidFill>
                          <a:srgbClr val="000000"/>
                        </a:solidFill>
                      </a:rPr>
                      <a:t>NK Falkone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Arabica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Salgado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Graneros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Annabelle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Monumental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Smok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Hexxer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Burli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0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wykresy!$N$22:$N$30</c:f>
              <c:numCache/>
            </c:numRef>
          </c:xVal>
          <c:yVal>
            <c:numRef>
              <c:f>wykresy!$N$10:$N$18</c:f>
              <c:numCache/>
            </c:numRef>
          </c:yVal>
          <c:smooth val="0"/>
        </c:ser>
        <c:axId val="64993212"/>
        <c:axId val="48067997"/>
      </c:scatterChart>
      <c:valAx>
        <c:axId val="64993212"/>
        <c:scaling>
          <c:orientation val="minMax"/>
          <c:max val="2.5"/>
          <c:min val="-2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E"/>
                    <a:ea typeface="Arial CE"/>
                    <a:cs typeface="Arial CE"/>
                  </a:rPr>
                  <a:t>Zawartość suchej masy w ziarnie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8067997"/>
        <c:crossesAt val="0"/>
        <c:crossBetween val="midCat"/>
        <c:dispUnits/>
        <c:majorUnit val="0.5"/>
        <c:minorUnit val="0.2"/>
      </c:valAx>
      <c:valAx>
        <c:axId val="48067997"/>
        <c:scaling>
          <c:orientation val="minMax"/>
          <c:max val="8"/>
          <c:min val="-10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 CE"/>
                    <a:ea typeface="Arial CE"/>
                    <a:cs typeface="Arial CE"/>
                  </a:rPr>
                  <a:t>Plon ziarna przy 15% zawartości wody, dt/ha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4993212"/>
        <c:crossesAt val="0"/>
        <c:crossBetween val="midCat"/>
        <c:dispUnits/>
        <c:majorUnit val="2"/>
        <c:minorUnit val="0.2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050" b="1" i="1" u="none" baseline="0">
                <a:latin typeface="Arial CE"/>
                <a:ea typeface="Arial CE"/>
                <a:cs typeface="Arial CE"/>
              </a:rPr>
              <a:t>Wykres 2.  Odmiany średnio wczesne
</a:t>
            </a:r>
            <a:r>
              <a:rPr lang="en-US" cap="none" sz="1175" b="0" i="0" u="none" baseline="0"/>
              <a:t>(dane w odchyleniach od średniej grupy)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1325"/>
          <c:y val="0.082"/>
          <c:w val="0.8855"/>
          <c:h val="0.847"/>
        </c:manualLayout>
      </c:layout>
      <c:scatterChart>
        <c:scatterStyle val="lineMarker"/>
        <c:varyColors val="0"/>
        <c:ser>
          <c:idx val="0"/>
          <c:order val="0"/>
          <c:tx>
            <c:v>korelacja_ziarno2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LG 32.58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Luigi CS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 Nekta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Ricardinio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SY Multito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Ambrosini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Prollix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Albatros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Konsulixx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Tiberio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Palazzo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MAS20.F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Pteroxx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Coxximo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DKC 2960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Dumka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Silas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1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5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wykresy!$N$55:$N$65</c:f>
              <c:numCache/>
            </c:numRef>
          </c:xVal>
          <c:yVal>
            <c:numRef>
              <c:f>wykresy!$N$39:$N$49</c:f>
              <c:numCache/>
            </c:numRef>
          </c:yVal>
          <c:smooth val="0"/>
        </c:ser>
        <c:axId val="29958790"/>
        <c:axId val="1193655"/>
      </c:scatterChart>
      <c:valAx>
        <c:axId val="29958790"/>
        <c:scaling>
          <c:orientation val="minMax"/>
          <c:max val="1.5"/>
          <c:min val="-2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 CE"/>
                    <a:ea typeface="Arial CE"/>
                    <a:cs typeface="Arial CE"/>
                  </a:rPr>
                  <a:t>Zawartość suchej masy w ziarnie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193655"/>
        <c:crossesAt val="0"/>
        <c:crossBetween val="midCat"/>
        <c:dispUnits/>
        <c:majorUnit val="0.5"/>
        <c:minorUnit val="0.1"/>
      </c:valAx>
      <c:valAx>
        <c:axId val="1193655"/>
        <c:scaling>
          <c:orientation val="minMax"/>
          <c:max val="7"/>
          <c:min val="-6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latin typeface="Arial CE"/>
                    <a:ea typeface="Arial CE"/>
                    <a:cs typeface="Arial CE"/>
                  </a:rPr>
                  <a:t>Plon ziarna przy 15% zawartości wody, dt/ha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950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958790"/>
        <c:crossesAt val="0"/>
        <c:crossBetween val="midCat"/>
        <c:dispUnits/>
        <c:majorUnit val="2"/>
        <c:minorUnit val="0.2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b"/>
          <a:lstStyle/>
          <a:p>
            <a:pPr algn="ctr">
              <a:defRPr/>
            </a:pPr>
            <a:r>
              <a:rPr lang="en-US" cap="none" sz="1150" b="1" i="1" u="none" baseline="0">
                <a:latin typeface="Arial CE"/>
                <a:ea typeface="Arial CE"/>
                <a:cs typeface="Arial CE"/>
              </a:rPr>
              <a:t>Wykres 3.  Odmiany średnio późne
</a:t>
            </a:r>
            <a:r>
              <a:rPr lang="en-US" cap="none" sz="1200" b="0" i="0" u="none" baseline="0"/>
              <a:t>(dane w odchyleniach od średniej grupy)</a:t>
            </a:r>
          </a:p>
        </c:rich>
      </c:tx>
      <c:layout>
        <c:manualLayout>
          <c:xMode val="factor"/>
          <c:yMode val="factor"/>
          <c:x val="0.026"/>
          <c:y val="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625"/>
          <c:y val="0.12275"/>
          <c:w val="0.88275"/>
          <c:h val="0.80475"/>
        </c:manualLayout>
      </c:layout>
      <c:scatterChart>
        <c:scatterStyle val="lineMarker"/>
        <c:varyColors val="0"/>
        <c:ser>
          <c:idx val="0"/>
          <c:order val="0"/>
          <c:tx>
            <c:v>korelacja_ziarno3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latin typeface="Arial CE"/>
                        <a:ea typeface="Arial CE"/>
                        <a:cs typeface="Arial CE"/>
                      </a:rPr>
                      <a:t>P9400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latin typeface="Arial CE"/>
                        <a:ea typeface="Arial CE"/>
                        <a:cs typeface="Arial CE"/>
                      </a:rPr>
                      <a:t>Grosso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latin typeface="Arial CE"/>
                        <a:ea typeface="Arial CE"/>
                        <a:cs typeface="Arial CE"/>
                      </a:rPr>
                      <a:t>PR38N86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latin typeface="Arial CE"/>
                        <a:ea typeface="Arial CE"/>
                        <a:cs typeface="Arial CE"/>
                      </a:rPr>
                      <a:t>Lindsey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Castelli CS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PR38A79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Alduna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Lavena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Amoroso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MAS 29H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solidFill>
                          <a:srgbClr val="000000"/>
                        </a:solidFill>
                      </a:rPr>
                      <a:t>ES Chrono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solidFill>
                          <a:srgbClr val="000000"/>
                        </a:solidFill>
                      </a:rPr>
                      <a:t>Ronaldinio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LG3255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50" b="1" i="1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Anjou 248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ES Annabelle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Bielik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Monumental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Smok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Hexxer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Burli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Menuet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Ainergy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  <a:latin typeface="Arial CE"/>
                        <a:ea typeface="Arial CE"/>
                        <a:cs typeface="Arial CE"/>
                      </a:rPr>
                      <a:t>Tur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System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000000"/>
                        </a:solidFill>
                      </a:rPr>
                      <a:t>SMH 220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DKC 3420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Crazi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Amelior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Nexxos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ES Astrakan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NKLugan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Moncada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Aldwin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Anjou 249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Ikos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Motor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PR38R92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150" b="1" i="1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Percent val="0"/>
          </c:dLbls>
          <c:trendline>
            <c:spPr>
              <a:ln w="38100">
                <a:solidFill>
                  <a:srgbClr val="000000"/>
                </a:solidFill>
                <a:prstDash val="sysDot"/>
              </a:ln>
            </c:spPr>
            <c:trendlineType val="linear"/>
            <c:dispEq val="0"/>
            <c:dispRSqr val="0"/>
          </c:trendline>
          <c:xVal>
            <c:numRef>
              <c:f>wykresy!$N$89:$N$100</c:f>
              <c:numCache/>
            </c:numRef>
          </c:xVal>
          <c:yVal>
            <c:numRef>
              <c:f>wykresy!$N$72:$N$83</c:f>
              <c:numCache/>
            </c:numRef>
          </c:yVal>
          <c:smooth val="0"/>
        </c:ser>
        <c:axId val="10742896"/>
        <c:axId val="29577201"/>
      </c:scatterChart>
      <c:valAx>
        <c:axId val="10742896"/>
        <c:scaling>
          <c:orientation val="minMax"/>
          <c:max val="3"/>
          <c:min val="-1.5"/>
        </c:scaling>
        <c:axPos val="b"/>
        <c:title>
          <c:tx>
            <c:rich>
              <a:bodyPr vert="horz" rot="0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 CE"/>
                    <a:ea typeface="Arial CE"/>
                    <a:cs typeface="Arial CE"/>
                  </a:rPr>
                  <a:t>Zawartość suchej masy w ziarnie w czasie zbioru, %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29577201"/>
        <c:crossesAt val="0"/>
        <c:crossBetween val="midCat"/>
        <c:dispUnits/>
        <c:majorUnit val="0.5"/>
        <c:minorUnit val="0.1"/>
      </c:valAx>
      <c:valAx>
        <c:axId val="29577201"/>
        <c:scaling>
          <c:orientation val="minMax"/>
          <c:max val="7"/>
          <c:min val="-9"/>
        </c:scaling>
        <c:axPos val="l"/>
        <c:title>
          <c:tx>
            <c:rich>
              <a:bodyPr vert="horz" rot="-5400000" anchor="b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 CE"/>
                    <a:ea typeface="Arial CE"/>
                    <a:cs typeface="Arial CE"/>
                  </a:rPr>
                  <a:t>Plon ziarna przy 15% zawartości wody, dt/ha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low"/>
        <c:spPr>
          <a:ln w="25400">
            <a:solidFill/>
          </a:ln>
        </c:spPr>
        <c:txPr>
          <a:bodyPr/>
          <a:lstStyle/>
          <a:p>
            <a:pPr>
              <a:defRPr lang="en-US" cap="none" sz="1025" b="0" i="0" u="none" baseline="0">
                <a:latin typeface="Arial CE"/>
                <a:ea typeface="Arial CE"/>
                <a:cs typeface="Arial CE"/>
              </a:defRPr>
            </a:pPr>
          </a:p>
        </c:txPr>
        <c:crossAx val="10742896"/>
        <c:crossesAt val="0"/>
        <c:crossBetween val="midCat"/>
        <c:dispUnits/>
        <c:majorUnit val="2"/>
        <c:minorUnit val="1"/>
      </c:valAx>
      <c:spPr>
        <a:solidFill>
          <a:srgbClr val="CCCC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0.1645</cdr:x>
      <cdr:y>0.9375</cdr:y>
    </cdr:from>
    <cdr:to>
      <cdr:x>0.18325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171575" y="51816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0.1645</cdr:x>
      <cdr:y>0.9375</cdr:y>
    </cdr:from>
    <cdr:to>
      <cdr:x>0.18325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171575" y="5181600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0.1875</cdr:x>
      <cdr:y>0.93625</cdr:y>
    </cdr:from>
    <cdr:to>
      <cdr:x>0.206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343025" y="496252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0.1875</cdr:x>
      <cdr:y>0.93625</cdr:y>
    </cdr:from>
    <cdr:to>
      <cdr:x>0.206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496252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375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0.19675</cdr:x>
      <cdr:y>0.93725</cdr:y>
    </cdr:from>
    <cdr:to>
      <cdr:x>0.215</cdr:x>
      <cdr:y>1</cdr:y>
    </cdr:to>
    <cdr:sp>
      <cdr:nvSpPr>
        <cdr:cNvPr id="1" name="TextBox 1"/>
        <cdr:cNvSpPr txBox="1">
          <a:spLocks noChangeArrowheads="1"/>
        </cdr:cNvSpPr>
      </cdr:nvSpPr>
      <cdr:spPr>
        <a:xfrm>
          <a:off x="1428750" y="532447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  <cdr:relSizeAnchor xmlns:cdr="http://schemas.openxmlformats.org/drawingml/2006/chartDrawing">
    <cdr:from>
      <cdr:x>0.19675</cdr:x>
      <cdr:y>0.93725</cdr:y>
    </cdr:from>
    <cdr:to>
      <cdr:x>0.215</cdr:x>
      <cdr:y>1</cdr:y>
    </cdr:to>
    <cdr:sp>
      <cdr:nvSpPr>
        <cdr:cNvPr id="2" name="TextBox 2"/>
        <cdr:cNvSpPr txBox="1">
          <a:spLocks noChangeArrowheads="1"/>
        </cdr:cNvSpPr>
      </cdr:nvSpPr>
      <cdr:spPr>
        <a:xfrm>
          <a:off x="1428750" y="5324475"/>
          <a:ext cx="133350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>
              <a:latin typeface="Arial CE"/>
              <a:ea typeface="Arial CE"/>
              <a:cs typeface="Arial CE"/>
            </a:rPr>
            <a:t>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4</xdr:row>
      <xdr:rowOff>152400</xdr:rowOff>
    </xdr:from>
    <xdr:to>
      <xdr:col>10</xdr:col>
      <xdr:colOff>619125</xdr:colOff>
      <xdr:row>39</xdr:row>
      <xdr:rowOff>19050</xdr:rowOff>
    </xdr:to>
    <xdr:graphicFrame>
      <xdr:nvGraphicFramePr>
        <xdr:cNvPr id="1" name="Chart 1"/>
        <xdr:cNvGraphicFramePr/>
      </xdr:nvGraphicFramePr>
      <xdr:xfrm>
        <a:off x="342900" y="800100"/>
        <a:ext cx="7134225" cy="5534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257175</xdr:colOff>
      <xdr:row>41</xdr:row>
      <xdr:rowOff>142875</xdr:rowOff>
    </xdr:from>
    <xdr:to>
      <xdr:col>10</xdr:col>
      <xdr:colOff>590550</xdr:colOff>
      <xdr:row>74</xdr:row>
      <xdr:rowOff>104775</xdr:rowOff>
    </xdr:to>
    <xdr:graphicFrame>
      <xdr:nvGraphicFramePr>
        <xdr:cNvPr id="2" name="Chart 3"/>
        <xdr:cNvGraphicFramePr/>
      </xdr:nvGraphicFramePr>
      <xdr:xfrm>
        <a:off x="257175" y="6781800"/>
        <a:ext cx="7191375" cy="5305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238125</xdr:colOff>
      <xdr:row>76</xdr:row>
      <xdr:rowOff>57150</xdr:rowOff>
    </xdr:from>
    <xdr:to>
      <xdr:col>10</xdr:col>
      <xdr:colOff>657225</xdr:colOff>
      <xdr:row>111</xdr:row>
      <xdr:rowOff>76200</xdr:rowOff>
    </xdr:to>
    <xdr:graphicFrame>
      <xdr:nvGraphicFramePr>
        <xdr:cNvPr id="3" name="Chart 4"/>
        <xdr:cNvGraphicFramePr/>
      </xdr:nvGraphicFramePr>
      <xdr:xfrm>
        <a:off x="238125" y="12363450"/>
        <a:ext cx="7277100" cy="568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K59"/>
  <sheetViews>
    <sheetView tabSelected="1" workbookViewId="0" topLeftCell="A1">
      <selection activeCell="K3" sqref="K3"/>
    </sheetView>
  </sheetViews>
  <sheetFormatPr defaultColWidth="9.00390625" defaultRowHeight="12.75"/>
  <cols>
    <col min="1" max="1" width="5.375" style="0" customWidth="1"/>
    <col min="2" max="2" width="20.375" style="0" customWidth="1"/>
    <col min="3" max="3" width="16.625" style="0" customWidth="1"/>
    <col min="4" max="5" width="7.75390625" style="0" customWidth="1"/>
    <col min="6" max="6" width="8.00390625" style="0" customWidth="1"/>
    <col min="7" max="7" width="6.875" style="0" customWidth="1"/>
    <col min="8" max="8" width="7.00390625" style="0" customWidth="1"/>
    <col min="9" max="9" width="7.875" style="0" customWidth="1"/>
    <col min="10" max="10" width="6.625" style="0" customWidth="1"/>
  </cols>
  <sheetData>
    <row r="1" spans="1:11" s="2" customFormat="1" ht="42.75" customHeight="1">
      <c r="A1" s="66" t="s">
        <v>56</v>
      </c>
      <c r="B1" s="67"/>
      <c r="C1" s="67"/>
      <c r="D1" s="67"/>
      <c r="E1" s="67"/>
      <c r="F1" s="67"/>
      <c r="G1" s="67"/>
      <c r="H1" s="67"/>
      <c r="I1" s="67"/>
      <c r="J1" s="67"/>
      <c r="K1" s="4"/>
    </row>
    <row r="2" spans="1:11" s="2" customFormat="1" ht="16.5" customHeight="1">
      <c r="A2" s="74" t="s">
        <v>8</v>
      </c>
      <c r="B2" s="75"/>
      <c r="C2" s="75"/>
      <c r="D2" s="76" t="s">
        <v>43</v>
      </c>
      <c r="E2" s="76"/>
      <c r="F2" s="76"/>
      <c r="G2" s="76" t="s">
        <v>9</v>
      </c>
      <c r="H2" s="76"/>
      <c r="I2" s="76"/>
      <c r="J2" s="76"/>
      <c r="K2" s="4"/>
    </row>
    <row r="3" spans="1:10" s="2" customFormat="1" ht="15" customHeight="1">
      <c r="A3" s="75"/>
      <c r="B3" s="75"/>
      <c r="C3" s="75"/>
      <c r="D3" s="68" t="s">
        <v>13</v>
      </c>
      <c r="E3" s="68" t="s">
        <v>41</v>
      </c>
      <c r="F3" s="68" t="s">
        <v>28</v>
      </c>
      <c r="G3" s="68" t="s">
        <v>7</v>
      </c>
      <c r="H3" s="68" t="s">
        <v>41</v>
      </c>
      <c r="I3" s="68" t="s">
        <v>28</v>
      </c>
      <c r="J3" s="77" t="s">
        <v>10</v>
      </c>
    </row>
    <row r="4" spans="1:10" s="2" customFormat="1" ht="25.5" customHeight="1">
      <c r="A4" s="75"/>
      <c r="B4" s="75"/>
      <c r="C4" s="75"/>
      <c r="D4" s="68"/>
      <c r="E4" s="68"/>
      <c r="F4" s="68"/>
      <c r="G4" s="68"/>
      <c r="H4" s="68"/>
      <c r="I4" s="68"/>
      <c r="J4" s="77"/>
    </row>
    <row r="5" spans="1:10" s="2" customFormat="1" ht="15" customHeight="1">
      <c r="A5" s="71" t="s">
        <v>0</v>
      </c>
      <c r="B5" s="72"/>
      <c r="C5" s="72"/>
      <c r="D5" s="72"/>
      <c r="E5" s="72"/>
      <c r="F5" s="72"/>
      <c r="G5" s="72"/>
      <c r="H5" s="72"/>
      <c r="I5" s="72"/>
      <c r="J5" s="73"/>
    </row>
    <row r="6" spans="1:10" ht="12.75" customHeight="1">
      <c r="A6" s="69" t="s">
        <v>33</v>
      </c>
      <c r="B6" s="70"/>
      <c r="C6" s="70"/>
      <c r="D6" s="15">
        <v>118.15163398692812</v>
      </c>
      <c r="E6" s="20">
        <v>100</v>
      </c>
      <c r="F6" s="23">
        <v>97.15289332593825</v>
      </c>
      <c r="G6" s="15">
        <v>76.7</v>
      </c>
      <c r="H6" s="20">
        <v>100</v>
      </c>
      <c r="I6" s="23">
        <v>100.78843626806835</v>
      </c>
      <c r="J6" s="16"/>
    </row>
    <row r="7" spans="1:10" ht="12.75">
      <c r="A7" s="17" t="s">
        <v>6</v>
      </c>
      <c r="B7" s="17" t="s">
        <v>11</v>
      </c>
      <c r="C7" s="17" t="s">
        <v>12</v>
      </c>
      <c r="D7" s="15"/>
      <c r="E7" s="18"/>
      <c r="F7" s="36"/>
      <c r="G7" s="11"/>
      <c r="H7" s="18"/>
      <c r="I7" s="36"/>
      <c r="J7" s="6"/>
    </row>
    <row r="8" spans="1:11" ht="12.75">
      <c r="A8" s="27">
        <v>1</v>
      </c>
      <c r="B8" s="28" t="s">
        <v>67</v>
      </c>
      <c r="C8" s="29" t="s">
        <v>50</v>
      </c>
      <c r="D8" s="37">
        <v>125.8635294117647</v>
      </c>
      <c r="E8" s="18">
        <v>106.52711703139866</v>
      </c>
      <c r="F8" s="18">
        <v>103.49417637271215</v>
      </c>
      <c r="G8" s="30">
        <v>76.2</v>
      </c>
      <c r="H8" s="18">
        <v>99.34810951760105</v>
      </c>
      <c r="I8" s="18">
        <v>100.13140604467807</v>
      </c>
      <c r="J8" s="31">
        <v>6</v>
      </c>
      <c r="K8" s="8"/>
    </row>
    <row r="9" spans="1:11" ht="12.75">
      <c r="A9" s="27">
        <v>2</v>
      </c>
      <c r="B9" s="32" t="s">
        <v>70</v>
      </c>
      <c r="C9" s="33" t="s">
        <v>55</v>
      </c>
      <c r="D9" s="37">
        <v>122.52470588235295</v>
      </c>
      <c r="E9" s="18">
        <v>103.70123691722168</v>
      </c>
      <c r="F9" s="18">
        <v>100.74875207986689</v>
      </c>
      <c r="G9" s="30">
        <v>75.6</v>
      </c>
      <c r="H9" s="18">
        <v>98.56584093872229</v>
      </c>
      <c r="I9" s="18">
        <v>99.34296977660972</v>
      </c>
      <c r="J9" s="31">
        <v>8</v>
      </c>
      <c r="K9" s="8"/>
    </row>
    <row r="10" spans="1:11" ht="12.75">
      <c r="A10" s="27">
        <v>3</v>
      </c>
      <c r="B10" s="28" t="s">
        <v>68</v>
      </c>
      <c r="C10" s="29" t="s">
        <v>53</v>
      </c>
      <c r="D10" s="37">
        <v>120.0964705882353</v>
      </c>
      <c r="E10" s="18">
        <v>101.64605137963845</v>
      </c>
      <c r="F10" s="18">
        <v>98.75207986688852</v>
      </c>
      <c r="G10" s="30">
        <v>76.6</v>
      </c>
      <c r="H10" s="18">
        <v>99.8696219035202</v>
      </c>
      <c r="I10" s="18">
        <v>100.65703022339028</v>
      </c>
      <c r="J10" s="31">
        <v>4</v>
      </c>
      <c r="K10" s="8"/>
    </row>
    <row r="11" spans="1:11" ht="12.75">
      <c r="A11" s="27">
        <v>4</v>
      </c>
      <c r="B11" s="28" t="s">
        <v>68</v>
      </c>
      <c r="C11" s="29" t="s">
        <v>51</v>
      </c>
      <c r="D11" s="37">
        <v>119.99529411764706</v>
      </c>
      <c r="E11" s="18">
        <v>101.5604186489058</v>
      </c>
      <c r="F11" s="18">
        <v>98.66888519134774</v>
      </c>
      <c r="G11" s="30">
        <v>78</v>
      </c>
      <c r="H11" s="18">
        <v>101.69491525423729</v>
      </c>
      <c r="I11" s="18">
        <v>102.49671484888306</v>
      </c>
      <c r="J11" s="31">
        <v>2</v>
      </c>
      <c r="K11" s="8"/>
    </row>
    <row r="12" spans="1:11" ht="12.75">
      <c r="A12" s="27">
        <v>5</v>
      </c>
      <c r="B12" s="28" t="s">
        <v>70</v>
      </c>
      <c r="C12" s="29" t="s">
        <v>54</v>
      </c>
      <c r="D12" s="37">
        <v>117.56705882352942</v>
      </c>
      <c r="E12" s="18">
        <v>99.50523311132254</v>
      </c>
      <c r="F12" s="18">
        <v>96.67221297836939</v>
      </c>
      <c r="G12" s="30">
        <v>76.1</v>
      </c>
      <c r="H12" s="18">
        <v>99.21773142112123</v>
      </c>
      <c r="I12" s="18">
        <v>100</v>
      </c>
      <c r="J12" s="31">
        <v>7</v>
      </c>
      <c r="K12" s="8"/>
    </row>
    <row r="13" spans="1:11" ht="12.75">
      <c r="A13" s="27">
        <v>6</v>
      </c>
      <c r="B13" s="28" t="s">
        <v>70</v>
      </c>
      <c r="C13" s="29" t="s">
        <v>35</v>
      </c>
      <c r="D13" s="37">
        <v>116.75764705882352</v>
      </c>
      <c r="E13" s="18">
        <v>98.82017126546144</v>
      </c>
      <c r="F13" s="18">
        <v>96.00665557404324</v>
      </c>
      <c r="G13" s="30">
        <v>76.4</v>
      </c>
      <c r="H13" s="18">
        <v>99.60886571056064</v>
      </c>
      <c r="I13" s="18">
        <v>100.39421813403418</v>
      </c>
      <c r="J13" s="31">
        <v>5</v>
      </c>
      <c r="K13" s="8"/>
    </row>
    <row r="14" spans="1:11" ht="12.75">
      <c r="A14" s="27">
        <v>7</v>
      </c>
      <c r="B14" s="32" t="s">
        <v>67</v>
      </c>
      <c r="C14" s="29" t="s">
        <v>18</v>
      </c>
      <c r="D14" s="37">
        <v>116.25176470588235</v>
      </c>
      <c r="E14" s="18">
        <v>98.39200761179828</v>
      </c>
      <c r="F14" s="18">
        <v>95.59068219633943</v>
      </c>
      <c r="G14" s="30">
        <v>75.2</v>
      </c>
      <c r="H14" s="18">
        <v>98.04432855280312</v>
      </c>
      <c r="I14" s="18">
        <v>98.81734559789751</v>
      </c>
      <c r="J14" s="31">
        <v>9</v>
      </c>
      <c r="K14" s="8"/>
    </row>
    <row r="15" spans="1:11" ht="12.75">
      <c r="A15" s="27">
        <v>8</v>
      </c>
      <c r="B15" s="28" t="s">
        <v>69</v>
      </c>
      <c r="C15" s="29" t="s">
        <v>52</v>
      </c>
      <c r="D15" s="37">
        <v>115.74588235294117</v>
      </c>
      <c r="E15" s="18">
        <v>97.96384395813509</v>
      </c>
      <c r="F15" s="18">
        <v>95.1747088186356</v>
      </c>
      <c r="G15" s="30">
        <v>78.9</v>
      </c>
      <c r="H15" s="18">
        <v>102.86831812255541</v>
      </c>
      <c r="I15" s="18">
        <v>103.67936925098556</v>
      </c>
      <c r="J15" s="31">
        <v>1</v>
      </c>
      <c r="K15" s="8"/>
    </row>
    <row r="16" spans="1:11" ht="12.75" customHeight="1">
      <c r="A16" s="27">
        <v>9</v>
      </c>
      <c r="B16" s="28" t="s">
        <v>67</v>
      </c>
      <c r="C16" s="29" t="s">
        <v>34</v>
      </c>
      <c r="D16" s="37">
        <v>108.56235294117646</v>
      </c>
      <c r="E16" s="18">
        <v>91.88392007611796</v>
      </c>
      <c r="F16" s="18">
        <v>89.26788685524124</v>
      </c>
      <c r="G16" s="30">
        <v>77.3</v>
      </c>
      <c r="H16" s="18">
        <v>100.78226857887873</v>
      </c>
      <c r="I16" s="18">
        <v>101.57687253613668</v>
      </c>
      <c r="J16" s="31">
        <v>3</v>
      </c>
      <c r="K16" s="8"/>
    </row>
    <row r="17" spans="1:10" ht="12.75" customHeight="1">
      <c r="A17" s="47"/>
      <c r="B17" s="48"/>
      <c r="C17" s="19" t="s">
        <v>1</v>
      </c>
      <c r="D17" s="6">
        <v>4.1</v>
      </c>
      <c r="E17" s="6"/>
      <c r="F17" s="6"/>
      <c r="G17" s="6">
        <v>5.1</v>
      </c>
      <c r="H17" s="42"/>
      <c r="I17" s="42"/>
      <c r="J17" s="42"/>
    </row>
    <row r="18" spans="1:10" ht="12.75" customHeight="1">
      <c r="A18" s="49"/>
      <c r="B18" s="50"/>
      <c r="C18" s="44" t="s">
        <v>5</v>
      </c>
      <c r="D18" s="45">
        <v>3.79</v>
      </c>
      <c r="E18" s="46">
        <v>3.2</v>
      </c>
      <c r="F18" s="45"/>
      <c r="G18" s="45">
        <v>0.78</v>
      </c>
      <c r="H18" s="43"/>
      <c r="I18" s="43"/>
      <c r="J18" s="43"/>
    </row>
    <row r="19" spans="1:10" ht="13.5" customHeight="1">
      <c r="A19" s="71" t="s">
        <v>3</v>
      </c>
      <c r="B19" s="72"/>
      <c r="C19" s="72"/>
      <c r="D19" s="72"/>
      <c r="E19" s="72"/>
      <c r="F19" s="72"/>
      <c r="G19" s="72"/>
      <c r="H19" s="72"/>
      <c r="I19" s="72"/>
      <c r="J19" s="73"/>
    </row>
    <row r="20" spans="1:10" ht="12.75" customHeight="1">
      <c r="A20" s="69" t="s">
        <v>33</v>
      </c>
      <c r="B20" s="70"/>
      <c r="C20" s="70"/>
      <c r="D20" s="16">
        <v>123.31572192513372</v>
      </c>
      <c r="E20" s="21">
        <v>100</v>
      </c>
      <c r="F20" s="23">
        <v>101.39918317954925</v>
      </c>
      <c r="G20" s="16">
        <v>76</v>
      </c>
      <c r="H20" s="21">
        <v>100</v>
      </c>
      <c r="I20" s="21">
        <v>99.86859395532194</v>
      </c>
      <c r="J20" s="16"/>
    </row>
    <row r="21" spans="1:10" ht="12.75">
      <c r="A21" s="17" t="s">
        <v>6</v>
      </c>
      <c r="B21" s="17" t="s">
        <v>11</v>
      </c>
      <c r="C21" s="17" t="s">
        <v>12</v>
      </c>
      <c r="D21" s="6"/>
      <c r="E21" s="22"/>
      <c r="F21" s="22"/>
      <c r="G21" s="6"/>
      <c r="H21" s="22"/>
      <c r="I21" s="22"/>
      <c r="J21" s="6"/>
    </row>
    <row r="22" spans="1:11" ht="12.75" customHeight="1">
      <c r="A22" s="27">
        <v>1</v>
      </c>
      <c r="B22" s="34" t="s">
        <v>72</v>
      </c>
      <c r="C22" s="33" t="s">
        <v>64</v>
      </c>
      <c r="D22" s="37">
        <v>129.50588235294117</v>
      </c>
      <c r="E22" s="18">
        <v>105.0197657939882</v>
      </c>
      <c r="F22" s="18">
        <v>106.48918469217969</v>
      </c>
      <c r="G22" s="30">
        <v>75.3</v>
      </c>
      <c r="H22" s="18">
        <v>99.07894736842107</v>
      </c>
      <c r="I22" s="18">
        <v>98.94875164257556</v>
      </c>
      <c r="J22" s="31">
        <v>9</v>
      </c>
      <c r="K22" s="8"/>
    </row>
    <row r="23" spans="1:11" ht="12.75">
      <c r="A23" s="27">
        <v>2</v>
      </c>
      <c r="B23" s="28" t="s">
        <v>71</v>
      </c>
      <c r="C23" s="33" t="s">
        <v>65</v>
      </c>
      <c r="D23" s="37">
        <v>128.89882352941177</v>
      </c>
      <c r="E23" s="18">
        <v>104.52748564182887</v>
      </c>
      <c r="F23" s="18">
        <v>105.9900166389351</v>
      </c>
      <c r="G23" s="30">
        <v>76</v>
      </c>
      <c r="H23" s="18">
        <v>100</v>
      </c>
      <c r="I23" s="18">
        <v>99.86859395532196</v>
      </c>
      <c r="J23" s="31">
        <v>6</v>
      </c>
      <c r="K23" s="8"/>
    </row>
    <row r="24" spans="1:11" ht="12.75">
      <c r="A24" s="27">
        <v>3</v>
      </c>
      <c r="B24" s="28" t="s">
        <v>70</v>
      </c>
      <c r="C24" s="29" t="s">
        <v>20</v>
      </c>
      <c r="D24" s="37">
        <v>125.96470588235294</v>
      </c>
      <c r="E24" s="18">
        <v>102.14813157305885</v>
      </c>
      <c r="F24" s="18">
        <v>103.57737104825291</v>
      </c>
      <c r="G24" s="30">
        <v>74.9</v>
      </c>
      <c r="H24" s="18">
        <v>98.5526315789474</v>
      </c>
      <c r="I24" s="18">
        <v>98.42312746386335</v>
      </c>
      <c r="J24" s="31">
        <v>10</v>
      </c>
      <c r="K24" s="8"/>
    </row>
    <row r="25" spans="1:11" ht="12.75">
      <c r="A25" s="27">
        <v>4</v>
      </c>
      <c r="B25" s="28" t="s">
        <v>68</v>
      </c>
      <c r="C25" s="33" t="s">
        <v>22</v>
      </c>
      <c r="D25" s="37">
        <v>125.45882352941176</v>
      </c>
      <c r="E25" s="18">
        <v>101.73789811292606</v>
      </c>
      <c r="F25" s="18">
        <v>103.16139767054908</v>
      </c>
      <c r="G25" s="30">
        <v>77</v>
      </c>
      <c r="H25" s="18">
        <v>101.31578947368422</v>
      </c>
      <c r="I25" s="18">
        <v>101.1826544021025</v>
      </c>
      <c r="J25" s="31">
        <v>2</v>
      </c>
      <c r="K25" s="8"/>
    </row>
    <row r="26" spans="1:11" ht="13.5" customHeight="1">
      <c r="A26" s="27">
        <v>5</v>
      </c>
      <c r="B26" s="28" t="s">
        <v>70</v>
      </c>
      <c r="C26" s="33" t="s">
        <v>37</v>
      </c>
      <c r="D26" s="37">
        <v>124.95294117647059</v>
      </c>
      <c r="E26" s="18">
        <v>101.3276646527933</v>
      </c>
      <c r="F26" s="18">
        <v>102.74542429284526</v>
      </c>
      <c r="G26" s="30">
        <v>76.9</v>
      </c>
      <c r="H26" s="18">
        <v>101.18421052631581</v>
      </c>
      <c r="I26" s="18">
        <v>101.05124835742446</v>
      </c>
      <c r="J26" s="31">
        <v>3</v>
      </c>
      <c r="K26" s="8"/>
    </row>
    <row r="27" spans="1:11" ht="12.75">
      <c r="A27" s="27">
        <v>6</v>
      </c>
      <c r="B27" s="28" t="s">
        <v>68</v>
      </c>
      <c r="C27" s="29" t="s">
        <v>36</v>
      </c>
      <c r="D27" s="37">
        <v>121.81647058823529</v>
      </c>
      <c r="E27" s="18">
        <v>98.78421719997014</v>
      </c>
      <c r="F27" s="18">
        <v>100.16638935108153</v>
      </c>
      <c r="G27" s="30">
        <v>75.8</v>
      </c>
      <c r="H27" s="18">
        <v>99.73684210526316</v>
      </c>
      <c r="I27" s="18">
        <v>99.60578186596584</v>
      </c>
      <c r="J27" s="31">
        <v>7</v>
      </c>
      <c r="K27" s="8"/>
    </row>
    <row r="28" spans="1:11" ht="12.75" customHeight="1">
      <c r="A28" s="27">
        <v>7</v>
      </c>
      <c r="B28" s="28" t="s">
        <v>69</v>
      </c>
      <c r="C28" s="29" t="s">
        <v>21</v>
      </c>
      <c r="D28" s="37">
        <v>121.20941176470588</v>
      </c>
      <c r="E28" s="18">
        <v>98.29193704781082</v>
      </c>
      <c r="F28" s="18">
        <v>99.66722129783693</v>
      </c>
      <c r="G28" s="30">
        <v>74.3</v>
      </c>
      <c r="H28" s="18">
        <v>97.76315789473685</v>
      </c>
      <c r="I28" s="18">
        <v>97.63469119579501</v>
      </c>
      <c r="J28" s="31">
        <v>11</v>
      </c>
      <c r="K28" s="8"/>
    </row>
    <row r="29" spans="1:11" ht="12.75" customHeight="1">
      <c r="A29" s="27">
        <v>8</v>
      </c>
      <c r="B29" s="28" t="s">
        <v>67</v>
      </c>
      <c r="C29" s="29" t="s">
        <v>57</v>
      </c>
      <c r="D29" s="37">
        <v>120.60235294117648</v>
      </c>
      <c r="E29" s="18">
        <v>97.79965689565151</v>
      </c>
      <c r="F29" s="18">
        <v>99.16805324459234</v>
      </c>
      <c r="G29" s="30">
        <v>75.4</v>
      </c>
      <c r="H29" s="18">
        <v>99.21052631578951</v>
      </c>
      <c r="I29" s="18">
        <v>99.08015768725363</v>
      </c>
      <c r="J29" s="31">
        <v>8</v>
      </c>
      <c r="K29" s="8"/>
    </row>
    <row r="30" spans="1:11" ht="12.75" customHeight="1">
      <c r="A30" s="27">
        <v>9</v>
      </c>
      <c r="B30" s="28" t="s">
        <v>42</v>
      </c>
      <c r="C30" s="29" t="s">
        <v>58</v>
      </c>
      <c r="D30" s="37">
        <v>119.79294117647058</v>
      </c>
      <c r="E30" s="18">
        <v>97.14328335943907</v>
      </c>
      <c r="F30" s="18">
        <v>98.5024958402662</v>
      </c>
      <c r="G30" s="30">
        <v>76.3</v>
      </c>
      <c r="H30" s="18">
        <v>100.39473684210527</v>
      </c>
      <c r="I30" s="18">
        <v>100.26281208935612</v>
      </c>
      <c r="J30" s="31">
        <v>5</v>
      </c>
      <c r="K30" s="8"/>
    </row>
    <row r="31" spans="1:11" ht="12.75" customHeight="1">
      <c r="A31" s="27">
        <v>10</v>
      </c>
      <c r="B31" s="28" t="s">
        <v>42</v>
      </c>
      <c r="C31" s="29" t="s">
        <v>66</v>
      </c>
      <c r="D31" s="37">
        <v>119.69176470588235</v>
      </c>
      <c r="E31" s="18">
        <v>97.06123666741252</v>
      </c>
      <c r="F31" s="18">
        <v>98.41930116472545</v>
      </c>
      <c r="G31" s="30">
        <v>76.8</v>
      </c>
      <c r="H31" s="18">
        <v>101.0526315789474</v>
      </c>
      <c r="I31" s="18">
        <v>100.9198423127464</v>
      </c>
      <c r="J31" s="31">
        <v>4</v>
      </c>
      <c r="K31" s="8"/>
    </row>
    <row r="32" spans="1:11" ht="12.75" customHeight="1">
      <c r="A32" s="27">
        <v>11</v>
      </c>
      <c r="B32" s="28" t="s">
        <v>67</v>
      </c>
      <c r="C32" s="33" t="s">
        <v>19</v>
      </c>
      <c r="D32" s="37">
        <v>118.57882352941178</v>
      </c>
      <c r="E32" s="18">
        <v>96.15872305512045</v>
      </c>
      <c r="F32" s="18">
        <v>97.50415973377704</v>
      </c>
      <c r="G32" s="30">
        <v>77.3</v>
      </c>
      <c r="H32" s="18">
        <v>101.7105263157895</v>
      </c>
      <c r="I32" s="18">
        <v>101.57687253613668</v>
      </c>
      <c r="J32" s="31">
        <v>1</v>
      </c>
      <c r="K32" s="8"/>
    </row>
    <row r="33" spans="1:10" ht="12.75" customHeight="1">
      <c r="A33" s="47"/>
      <c r="B33" s="48"/>
      <c r="C33" s="19" t="s">
        <v>1</v>
      </c>
      <c r="D33" s="6">
        <v>3.2</v>
      </c>
      <c r="E33" s="6"/>
      <c r="F33" s="6"/>
      <c r="G33" s="6">
        <v>4</v>
      </c>
      <c r="H33" s="51"/>
      <c r="I33" s="52"/>
      <c r="J33" s="52"/>
    </row>
    <row r="34" spans="1:10" ht="12.75" customHeight="1">
      <c r="A34" s="49"/>
      <c r="B34" s="50"/>
      <c r="C34" s="19" t="s">
        <v>5</v>
      </c>
      <c r="D34" s="7">
        <v>3.73</v>
      </c>
      <c r="E34" s="6">
        <v>3.1</v>
      </c>
      <c r="F34" s="7"/>
      <c r="G34" s="7">
        <v>0.78</v>
      </c>
      <c r="H34" s="53"/>
      <c r="I34" s="54"/>
      <c r="J34" s="54"/>
    </row>
    <row r="35" spans="1:10" ht="15" customHeight="1">
      <c r="A35" s="71" t="s">
        <v>2</v>
      </c>
      <c r="B35" s="72"/>
      <c r="C35" s="72"/>
      <c r="D35" s="72"/>
      <c r="E35" s="72"/>
      <c r="F35" s="72"/>
      <c r="G35" s="72"/>
      <c r="H35" s="72"/>
      <c r="I35" s="72"/>
      <c r="J35" s="73"/>
    </row>
    <row r="36" spans="1:10" ht="12.75" customHeight="1">
      <c r="A36" s="69" t="s">
        <v>33</v>
      </c>
      <c r="B36" s="70"/>
      <c r="C36" s="70"/>
      <c r="D36" s="16">
        <v>122.46244343891402</v>
      </c>
      <c r="E36" s="21">
        <v>100</v>
      </c>
      <c r="F36" s="23">
        <v>100.69755535645717</v>
      </c>
      <c r="G36" s="16">
        <v>75.88461538461539</v>
      </c>
      <c r="H36" s="21">
        <v>100</v>
      </c>
      <c r="I36" s="21">
        <v>99.71697159607804</v>
      </c>
      <c r="J36" s="16"/>
    </row>
    <row r="37" spans="1:10" ht="12.75">
      <c r="A37" s="17" t="s">
        <v>6</v>
      </c>
      <c r="B37" s="17" t="s">
        <v>11</v>
      </c>
      <c r="C37" s="17" t="s">
        <v>12</v>
      </c>
      <c r="D37" s="6"/>
      <c r="E37" s="6"/>
      <c r="F37" s="6"/>
      <c r="G37" s="6"/>
      <c r="H37" s="22"/>
      <c r="I37" s="22"/>
      <c r="J37" s="6"/>
    </row>
    <row r="38" spans="1:11" ht="12.75" customHeight="1">
      <c r="A38" s="27">
        <v>1</v>
      </c>
      <c r="B38" s="28" t="s">
        <v>75</v>
      </c>
      <c r="C38" s="29" t="s">
        <v>60</v>
      </c>
      <c r="D38" s="37">
        <v>129.60705882352943</v>
      </c>
      <c r="E38" s="18">
        <v>105.83412774070544</v>
      </c>
      <c r="F38" s="18">
        <v>106.57237936772046</v>
      </c>
      <c r="G38" s="30">
        <v>75</v>
      </c>
      <c r="H38" s="18">
        <v>98.8342625443487</v>
      </c>
      <c r="I38" s="18">
        <v>98.5545335085414</v>
      </c>
      <c r="J38" s="31">
        <v>11</v>
      </c>
      <c r="K38" s="10"/>
    </row>
    <row r="39" spans="1:10" ht="12.75">
      <c r="A39" s="27">
        <v>2</v>
      </c>
      <c r="B39" s="28" t="s">
        <v>68</v>
      </c>
      <c r="C39" s="29" t="s">
        <v>59</v>
      </c>
      <c r="D39" s="37">
        <v>127.78588235294117</v>
      </c>
      <c r="E39" s="18">
        <v>104.34699714013347</v>
      </c>
      <c r="F39" s="18">
        <v>105.07487520798668</v>
      </c>
      <c r="G39" s="30">
        <v>75.9</v>
      </c>
      <c r="H39" s="18">
        <v>100.02027369488088</v>
      </c>
      <c r="I39" s="18">
        <v>99.73718791064391</v>
      </c>
      <c r="J39" s="31">
        <v>5</v>
      </c>
    </row>
    <row r="40" spans="1:10" ht="12.75">
      <c r="A40" s="27">
        <v>3</v>
      </c>
      <c r="B40" s="28" t="s">
        <v>74</v>
      </c>
      <c r="C40" s="29" t="s">
        <v>26</v>
      </c>
      <c r="D40" s="37">
        <v>126.6729411764706</v>
      </c>
      <c r="E40" s="18">
        <v>103.4381951064506</v>
      </c>
      <c r="F40" s="18">
        <v>104.15973377703827</v>
      </c>
      <c r="G40" s="30">
        <v>74.8</v>
      </c>
      <c r="H40" s="18">
        <v>98.5707045108971</v>
      </c>
      <c r="I40" s="18">
        <v>98.29172141918528</v>
      </c>
      <c r="J40" s="31">
        <v>12</v>
      </c>
    </row>
    <row r="41" spans="1:10" ht="12.75">
      <c r="A41" s="27">
        <v>4</v>
      </c>
      <c r="B41" s="28" t="s">
        <v>73</v>
      </c>
      <c r="C41" s="29" t="s">
        <v>61</v>
      </c>
      <c r="D41" s="37">
        <v>126.47058823529412</v>
      </c>
      <c r="E41" s="18">
        <v>103.2729583730537</v>
      </c>
      <c r="F41" s="18">
        <v>103.99334442595674</v>
      </c>
      <c r="G41" s="30">
        <v>75.6</v>
      </c>
      <c r="H41" s="18">
        <v>99.62493664470348</v>
      </c>
      <c r="I41" s="18">
        <v>99.34296977660972</v>
      </c>
      <c r="J41" s="31">
        <v>8</v>
      </c>
    </row>
    <row r="42" spans="1:10" ht="12.75">
      <c r="A42" s="27">
        <v>5</v>
      </c>
      <c r="B42" s="28" t="s">
        <v>71</v>
      </c>
      <c r="C42" s="29" t="s">
        <v>62</v>
      </c>
      <c r="D42" s="37">
        <v>125.8635294117647</v>
      </c>
      <c r="E42" s="18">
        <v>102.77724817286304</v>
      </c>
      <c r="F42" s="18">
        <v>103.49417637271215</v>
      </c>
      <c r="G42" s="30">
        <v>75.9</v>
      </c>
      <c r="H42" s="18">
        <v>100.02027369488088</v>
      </c>
      <c r="I42" s="18">
        <v>99.73718791064391</v>
      </c>
      <c r="J42" s="31">
        <v>6</v>
      </c>
    </row>
    <row r="43" spans="1:10" ht="12.75">
      <c r="A43" s="27">
        <v>6</v>
      </c>
      <c r="B43" s="28" t="s">
        <v>74</v>
      </c>
      <c r="C43" s="29" t="s">
        <v>40</v>
      </c>
      <c r="D43" s="37">
        <v>124.7505882352941</v>
      </c>
      <c r="E43" s="18">
        <v>101.86844613918015</v>
      </c>
      <c r="F43" s="18">
        <v>102.57903494176371</v>
      </c>
      <c r="G43" s="30">
        <v>74.6</v>
      </c>
      <c r="H43" s="18">
        <v>98.3071464774455</v>
      </c>
      <c r="I43" s="18">
        <v>98.02890932982918</v>
      </c>
      <c r="J43" s="31">
        <v>13</v>
      </c>
    </row>
    <row r="44" spans="1:10" ht="12.75" customHeight="1">
      <c r="A44" s="27">
        <v>7</v>
      </c>
      <c r="B44" s="28" t="s">
        <v>73</v>
      </c>
      <c r="C44" s="29" t="s">
        <v>23</v>
      </c>
      <c r="D44" s="37">
        <v>124.54823529411765</v>
      </c>
      <c r="E44" s="18">
        <v>101.70320940578328</v>
      </c>
      <c r="F44" s="18">
        <v>102.41264559068219</v>
      </c>
      <c r="G44" s="30">
        <v>76.4</v>
      </c>
      <c r="H44" s="18">
        <v>100.67916877850989</v>
      </c>
      <c r="I44" s="18">
        <v>100.39421813403418</v>
      </c>
      <c r="J44" s="31">
        <v>3</v>
      </c>
    </row>
    <row r="45" spans="1:10" ht="12.75">
      <c r="A45" s="27">
        <v>8</v>
      </c>
      <c r="B45" s="28" t="s">
        <v>69</v>
      </c>
      <c r="C45" s="29" t="s">
        <v>25</v>
      </c>
      <c r="D45" s="37">
        <v>122.4235294117647</v>
      </c>
      <c r="E45" s="18">
        <v>99.96822370511599</v>
      </c>
      <c r="F45" s="18">
        <v>100.66555740432612</v>
      </c>
      <c r="G45" s="30">
        <v>75.4</v>
      </c>
      <c r="H45" s="18">
        <v>99.36137861125191</v>
      </c>
      <c r="I45" s="18">
        <v>99.08015768725363</v>
      </c>
      <c r="J45" s="31">
        <v>10</v>
      </c>
    </row>
    <row r="46" spans="1:10" ht="12.75">
      <c r="A46" s="27">
        <v>9</v>
      </c>
      <c r="B46" s="28" t="s">
        <v>69</v>
      </c>
      <c r="C46" s="29" t="s">
        <v>63</v>
      </c>
      <c r="D46" s="37">
        <v>119.08470588235295</v>
      </c>
      <c r="E46" s="18">
        <v>97.24181760406738</v>
      </c>
      <c r="F46" s="18">
        <v>97.92013311148087</v>
      </c>
      <c r="G46" s="30">
        <v>75.8</v>
      </c>
      <c r="H46" s="18">
        <v>99.88849467815508</v>
      </c>
      <c r="I46" s="18">
        <v>99.60578186596584</v>
      </c>
      <c r="J46" s="31">
        <v>7</v>
      </c>
    </row>
    <row r="47" spans="1:10" ht="12.75" customHeight="1">
      <c r="A47" s="27">
        <v>10</v>
      </c>
      <c r="B47" s="32" t="s">
        <v>68</v>
      </c>
      <c r="C47" s="29" t="s">
        <v>24</v>
      </c>
      <c r="D47" s="37">
        <v>117.56705882352942</v>
      </c>
      <c r="E47" s="18">
        <v>96.00254210359074</v>
      </c>
      <c r="F47" s="18">
        <v>96.67221297836939</v>
      </c>
      <c r="G47" s="30">
        <v>78.8</v>
      </c>
      <c r="H47" s="18">
        <v>103.84186517992904</v>
      </c>
      <c r="I47" s="18">
        <v>103.5479632063075</v>
      </c>
      <c r="J47" s="31">
        <v>1</v>
      </c>
    </row>
    <row r="48" spans="1:10" ht="12.75" customHeight="1">
      <c r="A48" s="27">
        <v>11</v>
      </c>
      <c r="B48" s="28" t="s">
        <v>69</v>
      </c>
      <c r="C48" s="35" t="s">
        <v>39</v>
      </c>
      <c r="D48" s="37">
        <v>117.36470588235294</v>
      </c>
      <c r="E48" s="18">
        <v>95.83730537019383</v>
      </c>
      <c r="F48" s="18">
        <v>96.50582362728784</v>
      </c>
      <c r="G48" s="30">
        <v>75.6</v>
      </c>
      <c r="H48" s="18">
        <v>99.62493664470348</v>
      </c>
      <c r="I48" s="18">
        <v>99.34296977660972</v>
      </c>
      <c r="J48" s="31">
        <v>9</v>
      </c>
    </row>
    <row r="49" spans="1:10" ht="12.75" customHeight="1">
      <c r="A49" s="27">
        <v>12</v>
      </c>
      <c r="B49" s="28" t="s">
        <v>67</v>
      </c>
      <c r="C49" s="35" t="s">
        <v>38</v>
      </c>
      <c r="D49" s="37">
        <v>115.44235294117648</v>
      </c>
      <c r="E49" s="18">
        <v>94.26755640292343</v>
      </c>
      <c r="F49" s="18">
        <v>94.92512479201332</v>
      </c>
      <c r="G49" s="30">
        <v>76.1</v>
      </c>
      <c r="H49" s="18">
        <v>100.28383172833249</v>
      </c>
      <c r="I49" s="18">
        <v>100</v>
      </c>
      <c r="J49" s="31">
        <v>4</v>
      </c>
    </row>
    <row r="50" spans="1:10" ht="12.75" customHeight="1">
      <c r="A50" s="27">
        <v>13</v>
      </c>
      <c r="B50" s="28" t="s">
        <v>68</v>
      </c>
      <c r="C50" s="35" t="s">
        <v>27</v>
      </c>
      <c r="D50" s="37">
        <v>114.43058823529412</v>
      </c>
      <c r="E50" s="18">
        <v>93.441372735939</v>
      </c>
      <c r="F50" s="18">
        <v>94.09317803660565</v>
      </c>
      <c r="G50" s="30">
        <v>76.6</v>
      </c>
      <c r="H50" s="18">
        <v>100.94272681196148</v>
      </c>
      <c r="I50" s="18">
        <v>100.65703022339028</v>
      </c>
      <c r="J50" s="31">
        <v>2</v>
      </c>
    </row>
    <row r="51" spans="1:10" ht="12.75">
      <c r="A51" s="47"/>
      <c r="B51" s="48"/>
      <c r="C51" s="19" t="s">
        <v>1</v>
      </c>
      <c r="D51" s="6">
        <v>4.2</v>
      </c>
      <c r="E51" s="6"/>
      <c r="F51" s="6"/>
      <c r="G51" s="6">
        <v>4.3</v>
      </c>
      <c r="H51" s="51"/>
      <c r="I51" s="52"/>
      <c r="J51" s="52"/>
    </row>
    <row r="52" spans="1:10" ht="12.75">
      <c r="A52" s="61"/>
      <c r="B52" s="62"/>
      <c r="C52" s="19" t="s">
        <v>5</v>
      </c>
      <c r="D52" s="7">
        <v>4.29</v>
      </c>
      <c r="E52" s="6">
        <v>3.5</v>
      </c>
      <c r="F52" s="7"/>
      <c r="G52" s="7">
        <v>0.81</v>
      </c>
      <c r="H52" s="53"/>
      <c r="I52" s="54"/>
      <c r="J52" s="54"/>
    </row>
    <row r="53" spans="1:10" ht="14.25">
      <c r="A53" s="63"/>
      <c r="B53" s="64"/>
      <c r="C53" s="60" t="s">
        <v>4</v>
      </c>
      <c r="D53" s="55">
        <v>121.61411764705883</v>
      </c>
      <c r="E53" s="56"/>
      <c r="F53" s="57">
        <v>100</v>
      </c>
      <c r="G53" s="58">
        <v>76.1</v>
      </c>
      <c r="H53" s="59"/>
      <c r="I53" s="59">
        <v>100</v>
      </c>
      <c r="J53" s="56"/>
    </row>
    <row r="54" spans="1:10" ht="13.5" customHeight="1">
      <c r="A54" s="5"/>
      <c r="B54" s="13" t="s">
        <v>17</v>
      </c>
      <c r="C54" s="3"/>
      <c r="D54" s="3"/>
      <c r="E54" s="3"/>
      <c r="F54" s="3"/>
      <c r="G54" s="3"/>
      <c r="H54" s="3"/>
      <c r="I54" s="9"/>
      <c r="J54" s="9"/>
    </row>
    <row r="55" ht="15">
      <c r="B55" s="12" t="s">
        <v>15</v>
      </c>
    </row>
    <row r="56" ht="15">
      <c r="B56" s="12" t="s">
        <v>16</v>
      </c>
    </row>
    <row r="57" ht="15">
      <c r="B57" s="12" t="s">
        <v>14</v>
      </c>
    </row>
    <row r="59" spans="4:5" ht="12.75">
      <c r="D59" s="1"/>
      <c r="E59" s="65"/>
    </row>
    <row r="79" ht="12.75" customHeight="1"/>
    <row r="81" ht="13.5" customHeight="1"/>
    <row r="99" ht="15.75" customHeight="1"/>
  </sheetData>
  <mergeCells count="17">
    <mergeCell ref="A35:J35"/>
    <mergeCell ref="A36:C36"/>
    <mergeCell ref="I3:I4"/>
    <mergeCell ref="J3:J4"/>
    <mergeCell ref="F3:F4"/>
    <mergeCell ref="A5:J5"/>
    <mergeCell ref="A6:C6"/>
    <mergeCell ref="A1:J1"/>
    <mergeCell ref="D3:D4"/>
    <mergeCell ref="E3:E4"/>
    <mergeCell ref="A20:C20"/>
    <mergeCell ref="A19:J19"/>
    <mergeCell ref="A2:C4"/>
    <mergeCell ref="D2:F2"/>
    <mergeCell ref="G2:J2"/>
    <mergeCell ref="G3:G4"/>
    <mergeCell ref="H3:H4"/>
  </mergeCells>
  <printOptions horizontalCentered="1" verticalCentered="1"/>
  <pageMargins left="0.3937007874015748" right="0.3937007874015748" top="0.3937007874015748" bottom="0.3937007874015748" header="0" footer="0"/>
  <pageSetup fitToHeight="1" fitToWidth="1" horizontalDpi="300" verticalDpi="3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B2:O259"/>
  <sheetViews>
    <sheetView workbookViewId="0" topLeftCell="A1">
      <selection activeCell="K3" sqref="K3"/>
    </sheetView>
  </sheetViews>
  <sheetFormatPr defaultColWidth="9.00390625" defaultRowHeight="12.75"/>
  <cols>
    <col min="12" max="12" width="10.75390625" style="0" customWidth="1"/>
  </cols>
  <sheetData>
    <row r="2" ht="12.75">
      <c r="M2" s="40" t="s">
        <v>29</v>
      </c>
    </row>
    <row r="3" spans="2:13" ht="12.75">
      <c r="B3" s="14" t="s">
        <v>76</v>
      </c>
      <c r="M3" s="40" t="s">
        <v>77</v>
      </c>
    </row>
    <row r="4" spans="12:13" ht="12.75">
      <c r="L4" s="26"/>
      <c r="M4" s="26"/>
    </row>
    <row r="5" ht="12.75">
      <c r="M5" s="26"/>
    </row>
    <row r="6" spans="13:14" ht="12.75">
      <c r="M6" s="24" t="s">
        <v>29</v>
      </c>
      <c r="N6" s="25"/>
    </row>
    <row r="7" spans="12:15" ht="12.75">
      <c r="L7" s="26" t="s">
        <v>44</v>
      </c>
      <c r="M7" s="25" t="s">
        <v>30</v>
      </c>
      <c r="N7" s="25" t="s">
        <v>31</v>
      </c>
      <c r="O7" s="41"/>
    </row>
    <row r="8" spans="13:14" ht="12.75">
      <c r="M8" s="25"/>
      <c r="N8" s="25" t="s">
        <v>32</v>
      </c>
    </row>
    <row r="9" spans="13:14" ht="12.75">
      <c r="M9" s="26"/>
      <c r="N9" s="26"/>
    </row>
    <row r="10" spans="12:15" ht="12.75">
      <c r="L10" s="26" t="s">
        <v>50</v>
      </c>
      <c r="M10" s="38">
        <v>125.8635294117647</v>
      </c>
      <c r="N10" s="25">
        <v>7.711895424836584</v>
      </c>
      <c r="O10" s="40" t="s">
        <v>85</v>
      </c>
    </row>
    <row r="11" spans="12:15" ht="12.75">
      <c r="L11" s="26" t="s">
        <v>78</v>
      </c>
      <c r="M11" s="38">
        <v>122.52470588235295</v>
      </c>
      <c r="N11" s="25">
        <v>4.373071895424829</v>
      </c>
      <c r="O11" s="40" t="s">
        <v>86</v>
      </c>
    </row>
    <row r="12" spans="12:15" ht="12.75">
      <c r="L12" s="26" t="s">
        <v>53</v>
      </c>
      <c r="M12" s="38">
        <v>120.0964705882353</v>
      </c>
      <c r="N12" s="25">
        <v>1.9448366013071876</v>
      </c>
      <c r="O12" s="40" t="s">
        <v>45</v>
      </c>
    </row>
    <row r="13" spans="12:15" ht="12.75">
      <c r="L13" s="26" t="s">
        <v>51</v>
      </c>
      <c r="M13" s="38">
        <v>119.99529411764706</v>
      </c>
      <c r="N13" s="25">
        <v>1.8436601307189449</v>
      </c>
      <c r="O13" s="40" t="s">
        <v>46</v>
      </c>
    </row>
    <row r="14" spans="12:15" ht="12.75">
      <c r="L14" s="26" t="s">
        <v>79</v>
      </c>
      <c r="M14" s="38">
        <v>117.56705882352942</v>
      </c>
      <c r="N14" s="25">
        <v>-0.5845751633986964</v>
      </c>
      <c r="O14" s="40" t="s">
        <v>47</v>
      </c>
    </row>
    <row r="15" spans="12:15" ht="12.75">
      <c r="L15" s="26" t="s">
        <v>35</v>
      </c>
      <c r="M15" s="38">
        <v>116.75764705882352</v>
      </c>
      <c r="N15" s="25">
        <v>-1.3939869281045958</v>
      </c>
      <c r="O15" s="40" t="s">
        <v>48</v>
      </c>
    </row>
    <row r="16" spans="12:15" ht="12.75">
      <c r="L16" s="26" t="s">
        <v>18</v>
      </c>
      <c r="M16" s="38">
        <v>116.25176470588235</v>
      </c>
      <c r="N16" s="25">
        <v>-1.899869281045767</v>
      </c>
      <c r="O16" s="40" t="s">
        <v>49</v>
      </c>
    </row>
    <row r="17" spans="12:14" ht="12.75">
      <c r="L17" s="26" t="s">
        <v>52</v>
      </c>
      <c r="M17" s="39">
        <v>115.74588235294117</v>
      </c>
      <c r="N17" s="25">
        <v>-2.4057516339869522</v>
      </c>
    </row>
    <row r="18" spans="12:14" ht="12.75">
      <c r="L18" s="26" t="s">
        <v>34</v>
      </c>
      <c r="M18" s="39">
        <v>108.56235294117646</v>
      </c>
      <c r="N18" s="25">
        <v>-9.589281045751662</v>
      </c>
    </row>
    <row r="19" spans="12:14" ht="12.75">
      <c r="L19" s="26"/>
      <c r="M19" s="25"/>
      <c r="N19" s="25"/>
    </row>
    <row r="20" spans="12:15" ht="12.75">
      <c r="L20" s="26"/>
      <c r="M20" s="25">
        <v>118.15163398692812</v>
      </c>
      <c r="N20" s="25"/>
      <c r="O20" t="s">
        <v>87</v>
      </c>
    </row>
    <row r="21" spans="12:14" ht="12.75">
      <c r="L21" s="26"/>
      <c r="M21" s="25"/>
      <c r="N21" s="25"/>
    </row>
    <row r="22" spans="12:14" ht="12.75">
      <c r="L22" s="26" t="s">
        <v>50</v>
      </c>
      <c r="M22" s="39">
        <v>76.2</v>
      </c>
      <c r="N22" s="25">
        <v>-0.4999999999999858</v>
      </c>
    </row>
    <row r="23" spans="12:14" ht="12.75">
      <c r="L23" s="26" t="s">
        <v>78</v>
      </c>
      <c r="M23" s="39">
        <v>75.6</v>
      </c>
      <c r="N23" s="25">
        <v>-1.0999999999999943</v>
      </c>
    </row>
    <row r="24" spans="12:15" ht="12.75">
      <c r="L24" s="26" t="s">
        <v>53</v>
      </c>
      <c r="M24" s="39">
        <v>76.6</v>
      </c>
      <c r="N24" s="25">
        <v>-0.09999999999999432</v>
      </c>
      <c r="O24">
        <f>CORREL(N10:N18,N22:N30)</f>
        <v>-0.30350467114780966</v>
      </c>
    </row>
    <row r="25" spans="12:14" ht="12.75">
      <c r="L25" s="26" t="s">
        <v>51</v>
      </c>
      <c r="M25" s="39">
        <v>78</v>
      </c>
      <c r="N25" s="25">
        <v>1.3000000000000114</v>
      </c>
    </row>
    <row r="26" spans="12:14" ht="12.75">
      <c r="L26" s="26" t="s">
        <v>79</v>
      </c>
      <c r="M26" s="39">
        <v>76.1</v>
      </c>
      <c r="N26" s="25">
        <v>-0.5999999999999943</v>
      </c>
    </row>
    <row r="27" spans="12:14" ht="12.75">
      <c r="L27" s="26" t="s">
        <v>35</v>
      </c>
      <c r="M27" s="39">
        <v>76.4</v>
      </c>
      <c r="N27" s="25">
        <v>-0.29999999999998295</v>
      </c>
    </row>
    <row r="28" spans="12:14" ht="12.75">
      <c r="L28" s="26" t="s">
        <v>18</v>
      </c>
      <c r="M28" s="39">
        <v>75.2</v>
      </c>
      <c r="N28" s="25">
        <v>-1.4999999999999858</v>
      </c>
    </row>
    <row r="29" spans="12:14" ht="12.75">
      <c r="L29" s="26" t="s">
        <v>52</v>
      </c>
      <c r="M29" s="39">
        <v>78.9</v>
      </c>
      <c r="N29" s="25">
        <v>2.200000000000017</v>
      </c>
    </row>
    <row r="30" spans="12:14" ht="12.75">
      <c r="L30" s="26" t="s">
        <v>34</v>
      </c>
      <c r="M30" s="39">
        <v>77.3</v>
      </c>
      <c r="N30" s="25">
        <v>0.6000000000000085</v>
      </c>
    </row>
    <row r="31" spans="12:14" ht="12.75">
      <c r="L31" s="26"/>
      <c r="M31" s="25"/>
      <c r="N31" s="25"/>
    </row>
    <row r="32" spans="12:14" ht="12.75">
      <c r="L32" s="26"/>
      <c r="M32" s="25"/>
      <c r="N32" s="25"/>
    </row>
    <row r="33" spans="12:14" ht="12.75">
      <c r="L33" s="26"/>
      <c r="M33" s="25">
        <v>76.7</v>
      </c>
      <c r="N33" s="25"/>
    </row>
    <row r="34" spans="12:14" ht="12.75">
      <c r="L34" s="26"/>
      <c r="M34" s="25"/>
      <c r="N34" s="25"/>
    </row>
    <row r="35" spans="12:14" ht="12.75">
      <c r="L35" s="26"/>
      <c r="M35" s="25"/>
      <c r="N35" s="25"/>
    </row>
    <row r="36" spans="12:14" ht="12.75">
      <c r="L36" s="26"/>
      <c r="M36" s="25"/>
      <c r="N36" s="25"/>
    </row>
    <row r="37" spans="12:14" ht="12.75">
      <c r="L37" s="26"/>
      <c r="M37" s="25"/>
      <c r="N37" s="25"/>
    </row>
    <row r="38" spans="12:14" ht="12.75">
      <c r="L38" s="26"/>
      <c r="M38" s="25"/>
      <c r="N38" s="25"/>
    </row>
    <row r="39" spans="12:14" ht="12.75">
      <c r="L39" s="26" t="s">
        <v>80</v>
      </c>
      <c r="M39" s="25">
        <v>129.50588235294117</v>
      </c>
      <c r="N39" s="25">
        <v>6.190160427807484</v>
      </c>
    </row>
    <row r="40" spans="12:14" ht="12.75">
      <c r="L40" s="26" t="s">
        <v>81</v>
      </c>
      <c r="M40" s="25">
        <v>128.89882352941177</v>
      </c>
      <c r="N40" s="25">
        <v>5.5831016042780846</v>
      </c>
    </row>
    <row r="41" spans="12:14" ht="12.75">
      <c r="L41" s="26" t="s">
        <v>20</v>
      </c>
      <c r="M41" s="25">
        <v>125.96470588235294</v>
      </c>
      <c r="N41" s="25">
        <v>2.648983957219258</v>
      </c>
    </row>
    <row r="42" spans="12:14" ht="12.75">
      <c r="L42" s="26" t="s">
        <v>22</v>
      </c>
      <c r="M42" s="25">
        <v>125.45882352941176</v>
      </c>
      <c r="N42" s="25">
        <v>2.1431016042780726</v>
      </c>
    </row>
    <row r="43" spans="12:14" ht="12.75">
      <c r="L43" s="26" t="s">
        <v>37</v>
      </c>
      <c r="M43" s="25">
        <v>124.95294117647059</v>
      </c>
      <c r="N43" s="25">
        <v>1.6372192513369015</v>
      </c>
    </row>
    <row r="44" spans="12:14" ht="12.75">
      <c r="L44" s="26" t="s">
        <v>36</v>
      </c>
      <c r="M44" s="25">
        <v>121.81647058823529</v>
      </c>
      <c r="N44" s="25">
        <v>-1.4992513368983964</v>
      </c>
    </row>
    <row r="45" spans="12:14" ht="12.75">
      <c r="L45" s="26" t="s">
        <v>21</v>
      </c>
      <c r="M45" s="25">
        <v>121.20941176470588</v>
      </c>
      <c r="N45" s="25">
        <v>-2.1063101604278103</v>
      </c>
    </row>
    <row r="46" spans="12:14" ht="12.75">
      <c r="L46" s="26" t="s">
        <v>57</v>
      </c>
      <c r="M46" s="25">
        <v>120.60235294117648</v>
      </c>
      <c r="N46" s="25">
        <v>-2.71336898395721</v>
      </c>
    </row>
    <row r="47" spans="12:14" ht="12.75">
      <c r="L47" s="26" t="s">
        <v>58</v>
      </c>
      <c r="M47" s="25">
        <v>119.79294117647058</v>
      </c>
      <c r="N47" s="25">
        <v>-3.5227807486631093</v>
      </c>
    </row>
    <row r="48" spans="12:14" ht="12.75">
      <c r="L48" s="26" t="s">
        <v>82</v>
      </c>
      <c r="M48" s="25">
        <v>119.69176470588235</v>
      </c>
      <c r="N48" s="25">
        <v>-3.623957219251338</v>
      </c>
    </row>
    <row r="49" spans="12:14" ht="12.75">
      <c r="L49" s="26" t="s">
        <v>19</v>
      </c>
      <c r="M49" s="25">
        <v>118.57882352941178</v>
      </c>
      <c r="N49" s="25">
        <v>-4.736898395721909</v>
      </c>
    </row>
    <row r="50" spans="12:14" ht="12.75">
      <c r="L50" s="26"/>
      <c r="M50" s="25"/>
      <c r="N50" s="25"/>
    </row>
    <row r="51" spans="12:14" ht="12.75">
      <c r="L51" s="26"/>
      <c r="M51" s="25"/>
      <c r="N51" s="25"/>
    </row>
    <row r="52" spans="12:14" ht="12.75">
      <c r="L52" s="26"/>
      <c r="M52" s="25">
        <v>123.31572192513369</v>
      </c>
      <c r="N52" s="25"/>
    </row>
    <row r="53" spans="12:15" ht="12.75">
      <c r="L53" s="26"/>
      <c r="M53" s="25"/>
      <c r="N53" s="25"/>
      <c r="O53">
        <f>CORREL(N39:N49,N55:N65)</f>
        <v>-0.22462004271841232</v>
      </c>
    </row>
    <row r="54" spans="12:14" ht="12.75">
      <c r="L54" s="26"/>
      <c r="M54" s="25"/>
      <c r="N54" s="25"/>
    </row>
    <row r="55" spans="12:14" ht="12.75">
      <c r="L55" s="26" t="s">
        <v>80</v>
      </c>
      <c r="M55" s="25">
        <v>75.3</v>
      </c>
      <c r="N55" s="25">
        <v>-0.6999999999999886</v>
      </c>
    </row>
    <row r="56" spans="12:14" ht="12.75">
      <c r="L56" s="26" t="s">
        <v>81</v>
      </c>
      <c r="M56" s="25">
        <v>76</v>
      </c>
      <c r="N56" s="25">
        <v>1.4210854715202004E-14</v>
      </c>
    </row>
    <row r="57" spans="12:14" ht="12.75">
      <c r="L57" s="26" t="s">
        <v>20</v>
      </c>
      <c r="M57" s="25">
        <v>74.9</v>
      </c>
      <c r="N57" s="25">
        <v>-1.09999999999998</v>
      </c>
    </row>
    <row r="58" spans="12:14" ht="12.75">
      <c r="L58" s="26" t="s">
        <v>22</v>
      </c>
      <c r="M58" s="25">
        <v>77</v>
      </c>
      <c r="N58" s="25">
        <v>1.0000000000000142</v>
      </c>
    </row>
    <row r="59" spans="12:14" ht="12.75">
      <c r="L59" s="26" t="s">
        <v>37</v>
      </c>
      <c r="M59" s="25">
        <v>76.9</v>
      </c>
      <c r="N59" s="25">
        <v>0.9000000000000199</v>
      </c>
    </row>
    <row r="60" spans="12:14" ht="12.75">
      <c r="L60" s="26" t="s">
        <v>36</v>
      </c>
      <c r="M60" s="25">
        <v>75.8</v>
      </c>
      <c r="N60" s="25">
        <v>-0.19999999999998863</v>
      </c>
    </row>
    <row r="61" spans="12:14" ht="12.75">
      <c r="L61" s="26" t="s">
        <v>21</v>
      </c>
      <c r="M61" s="25">
        <v>74.3</v>
      </c>
      <c r="N61" s="25">
        <v>-1.6999999999999886</v>
      </c>
    </row>
    <row r="62" spans="12:14" ht="12.75">
      <c r="L62" s="26" t="s">
        <v>57</v>
      </c>
      <c r="M62" s="25">
        <v>75.4</v>
      </c>
      <c r="N62" s="25">
        <v>-0.5999999999999801</v>
      </c>
    </row>
    <row r="63" spans="12:14" ht="12.75">
      <c r="L63" s="26" t="s">
        <v>58</v>
      </c>
      <c r="M63" s="25">
        <v>76.3</v>
      </c>
      <c r="N63" s="25">
        <v>0.30000000000001137</v>
      </c>
    </row>
    <row r="64" spans="12:14" ht="12.75">
      <c r="L64" s="26" t="s">
        <v>82</v>
      </c>
      <c r="M64" s="25">
        <v>76.8</v>
      </c>
      <c r="N64" s="25">
        <v>0.8000000000000114</v>
      </c>
    </row>
    <row r="65" spans="12:14" ht="12.75">
      <c r="L65" s="26" t="s">
        <v>19</v>
      </c>
      <c r="M65" s="25">
        <v>77.3</v>
      </c>
      <c r="N65" s="25">
        <v>1.3000000000000114</v>
      </c>
    </row>
    <row r="66" spans="12:14" ht="12.75">
      <c r="L66" s="26"/>
      <c r="M66" s="25"/>
      <c r="N66" s="25"/>
    </row>
    <row r="67" spans="12:14" ht="12.75">
      <c r="L67" s="26"/>
      <c r="M67" s="25"/>
      <c r="N67" s="25"/>
    </row>
    <row r="68" spans="12:14" ht="12.75">
      <c r="L68" s="26"/>
      <c r="M68" s="25">
        <v>76</v>
      </c>
      <c r="N68" s="25"/>
    </row>
    <row r="69" spans="12:14" ht="12.75">
      <c r="L69" s="26"/>
      <c r="M69" s="25"/>
      <c r="N69" s="25"/>
    </row>
    <row r="70" spans="12:14" ht="12.75">
      <c r="L70" s="26"/>
      <c r="M70" s="25"/>
      <c r="N70" s="25"/>
    </row>
    <row r="71" spans="12:14" ht="12.75">
      <c r="L71" s="26"/>
      <c r="M71" s="25"/>
      <c r="N71" s="25"/>
    </row>
    <row r="72" spans="12:14" ht="12.75">
      <c r="L72" s="26" t="s">
        <v>60</v>
      </c>
      <c r="M72" s="25">
        <v>129.60705882352943</v>
      </c>
      <c r="N72" s="25">
        <v>6.863137254901986</v>
      </c>
    </row>
    <row r="73" spans="12:14" ht="12.75">
      <c r="L73" s="26" t="s">
        <v>59</v>
      </c>
      <c r="M73" s="25">
        <v>127.78588235294117</v>
      </c>
      <c r="N73" s="25">
        <v>5.04196078431373</v>
      </c>
    </row>
    <row r="74" spans="12:14" ht="12.75">
      <c r="L74" s="26" t="s">
        <v>26</v>
      </c>
      <c r="M74" s="25">
        <v>126.6729411764706</v>
      </c>
      <c r="N74" s="25">
        <v>3.929019607843159</v>
      </c>
    </row>
    <row r="75" spans="12:14" ht="12.75">
      <c r="L75" s="26" t="s">
        <v>61</v>
      </c>
      <c r="M75" s="25">
        <v>126.47058823529412</v>
      </c>
      <c r="N75" s="25">
        <v>3.7266666666666737</v>
      </c>
    </row>
    <row r="76" spans="12:14" ht="12.75">
      <c r="L76" s="26" t="s">
        <v>83</v>
      </c>
      <c r="M76" s="25">
        <v>125.8635294117647</v>
      </c>
      <c r="N76" s="25">
        <v>3.11960784313726</v>
      </c>
    </row>
    <row r="77" spans="12:14" ht="12.75">
      <c r="L77" s="26" t="s">
        <v>84</v>
      </c>
      <c r="M77" s="25">
        <v>124.7505882352941</v>
      </c>
      <c r="N77" s="25">
        <v>2.0066666666666606</v>
      </c>
    </row>
    <row r="78" spans="12:14" ht="12.75">
      <c r="L78" s="26" t="s">
        <v>23</v>
      </c>
      <c r="M78" s="25">
        <v>124.54823529411765</v>
      </c>
      <c r="N78" s="25">
        <v>1.8043137254902035</v>
      </c>
    </row>
    <row r="79" spans="12:14" ht="12.75">
      <c r="L79" s="26" t="s">
        <v>25</v>
      </c>
      <c r="M79" s="25">
        <v>122.4235294117647</v>
      </c>
      <c r="N79" s="25">
        <v>-0.3203921568627379</v>
      </c>
    </row>
    <row r="80" spans="12:14" ht="12.75">
      <c r="L80" s="26" t="s">
        <v>24</v>
      </c>
      <c r="M80" s="25">
        <v>117.56705882352942</v>
      </c>
      <c r="N80" s="25">
        <v>-5.1768627450980205</v>
      </c>
    </row>
    <row r="81" spans="12:14" ht="12.75">
      <c r="L81" s="26" t="s">
        <v>39</v>
      </c>
      <c r="M81" s="25">
        <v>117.36470588235294</v>
      </c>
      <c r="N81" s="25">
        <v>-5.379215686274506</v>
      </c>
    </row>
    <row r="82" spans="12:14" ht="12.75">
      <c r="L82" s="26" t="s">
        <v>38</v>
      </c>
      <c r="M82" s="25">
        <v>115.44235294117648</v>
      </c>
      <c r="N82" s="25">
        <v>-7.301568627450962</v>
      </c>
    </row>
    <row r="83" spans="12:14" ht="12.75">
      <c r="L83" s="26" t="s">
        <v>27</v>
      </c>
      <c r="M83" s="25">
        <v>114.43058823529412</v>
      </c>
      <c r="N83" s="25">
        <v>-8.313333333333318</v>
      </c>
    </row>
    <row r="84" spans="12:14" ht="12.75">
      <c r="L84" s="26"/>
      <c r="M84" s="25"/>
      <c r="N84" s="25"/>
    </row>
    <row r="85" spans="12:14" ht="12.75">
      <c r="L85" s="26"/>
      <c r="M85" s="25"/>
      <c r="N85" s="25"/>
    </row>
    <row r="86" spans="12:14" ht="12.75">
      <c r="L86" s="26"/>
      <c r="M86" s="25">
        <v>122.74392156862744</v>
      </c>
      <c r="N86" s="25"/>
    </row>
    <row r="87" spans="12:15" ht="12.75">
      <c r="L87" s="26"/>
      <c r="M87" s="25"/>
      <c r="N87" s="25"/>
      <c r="O87">
        <f>CORREL(N72:N83,N89:N100)</f>
        <v>-0.5377518110070544</v>
      </c>
    </row>
    <row r="88" spans="12:14" ht="12.75">
      <c r="L88" s="26"/>
      <c r="M88" s="25"/>
      <c r="N88" s="25"/>
    </row>
    <row r="89" spans="12:14" ht="12.75">
      <c r="L89" s="26" t="s">
        <v>60</v>
      </c>
      <c r="M89" s="25">
        <v>75</v>
      </c>
      <c r="N89" s="25">
        <v>-0.8916666666666657</v>
      </c>
    </row>
    <row r="90" spans="12:14" ht="12.75">
      <c r="L90" s="26" t="s">
        <v>59</v>
      </c>
      <c r="M90" s="25">
        <v>75.9</v>
      </c>
      <c r="N90" s="25">
        <v>0.008333333333339965</v>
      </c>
    </row>
    <row r="91" spans="12:14" ht="12.75">
      <c r="L91" s="26" t="s">
        <v>26</v>
      </c>
      <c r="M91" s="25">
        <v>74.8</v>
      </c>
      <c r="N91" s="25">
        <v>-1.0916666666666686</v>
      </c>
    </row>
    <row r="92" spans="12:14" ht="12.75">
      <c r="L92" s="26" t="s">
        <v>61</v>
      </c>
      <c r="M92" s="25">
        <v>75.6</v>
      </c>
      <c r="N92" s="25">
        <v>-0.2916666666666714</v>
      </c>
    </row>
    <row r="93" spans="12:14" ht="12.75">
      <c r="L93" s="26" t="s">
        <v>83</v>
      </c>
      <c r="M93" s="25">
        <v>75.9</v>
      </c>
      <c r="N93" s="25">
        <v>0.008333333333339965</v>
      </c>
    </row>
    <row r="94" spans="12:14" ht="12.75">
      <c r="L94" s="26" t="s">
        <v>84</v>
      </c>
      <c r="M94" s="25">
        <v>74.6</v>
      </c>
      <c r="N94" s="25">
        <v>-1.2916666666666714</v>
      </c>
    </row>
    <row r="95" spans="12:14" ht="12.75">
      <c r="L95" s="26" t="s">
        <v>23</v>
      </c>
      <c r="M95" s="25">
        <v>76.4</v>
      </c>
      <c r="N95" s="25">
        <v>0.50833333333334</v>
      </c>
    </row>
    <row r="96" spans="12:14" ht="12.75">
      <c r="L96" s="26" t="s">
        <v>25</v>
      </c>
      <c r="M96" s="25">
        <v>75.4</v>
      </c>
      <c r="N96" s="25">
        <v>-0.49166666666666003</v>
      </c>
    </row>
    <row r="97" spans="12:14" ht="12.75">
      <c r="L97" s="26" t="s">
        <v>24</v>
      </c>
      <c r="M97" s="25">
        <v>78.8</v>
      </c>
      <c r="N97" s="25">
        <v>2.9083333333333314</v>
      </c>
    </row>
    <row r="98" spans="12:14" ht="12.75">
      <c r="L98" s="26" t="s">
        <v>39</v>
      </c>
      <c r="M98" s="25">
        <v>75.6</v>
      </c>
      <c r="N98" s="25">
        <v>-0.2916666666666714</v>
      </c>
    </row>
    <row r="99" spans="12:14" ht="12.75">
      <c r="L99" s="26" t="s">
        <v>38</v>
      </c>
      <c r="M99" s="25">
        <v>76.1</v>
      </c>
      <c r="N99" s="25">
        <v>0.2083333333333286</v>
      </c>
    </row>
    <row r="100" spans="12:14" ht="12.75">
      <c r="L100" s="26" t="s">
        <v>27</v>
      </c>
      <c r="M100" s="25">
        <v>76.6</v>
      </c>
      <c r="N100" s="25">
        <v>0.7083333333333286</v>
      </c>
    </row>
    <row r="101" spans="12:14" ht="12.75">
      <c r="L101" s="26"/>
      <c r="M101" s="25"/>
      <c r="N101" s="25"/>
    </row>
    <row r="102" spans="12:14" ht="12.75">
      <c r="L102" s="26"/>
      <c r="M102" s="25"/>
      <c r="N102" s="25"/>
    </row>
    <row r="103" spans="12:14" ht="12.75">
      <c r="L103" s="26"/>
      <c r="M103" s="25">
        <v>75.89166666666667</v>
      </c>
      <c r="N103" s="25"/>
    </row>
    <row r="104" spans="12:14" ht="12.75">
      <c r="L104" s="26"/>
      <c r="M104" s="25"/>
      <c r="N104" s="25"/>
    </row>
    <row r="105" spans="12:14" ht="12.75">
      <c r="L105" s="26"/>
      <c r="M105" s="25"/>
      <c r="N105" s="25"/>
    </row>
    <row r="106" spans="12:14" ht="12.75">
      <c r="L106" s="26"/>
      <c r="M106" s="25"/>
      <c r="N106" s="25"/>
    </row>
    <row r="107" spans="12:14" ht="12.75">
      <c r="L107" s="26"/>
      <c r="M107" s="25"/>
      <c r="N107" s="25"/>
    </row>
    <row r="108" spans="12:14" ht="12.75">
      <c r="L108" s="26"/>
      <c r="M108" s="25"/>
      <c r="N108" s="25"/>
    </row>
    <row r="109" spans="12:14" ht="12.75">
      <c r="L109" s="26"/>
      <c r="M109" s="25"/>
      <c r="N109" s="25"/>
    </row>
    <row r="110" spans="12:14" ht="12.75">
      <c r="L110" s="26"/>
      <c r="M110" s="25"/>
      <c r="N110" s="25"/>
    </row>
    <row r="111" spans="12:14" ht="12.75">
      <c r="L111" s="26"/>
      <c r="M111" s="25"/>
      <c r="N111" s="25"/>
    </row>
    <row r="112" spans="12:14" ht="12.75">
      <c r="L112" s="26"/>
      <c r="M112" s="25"/>
      <c r="N112" s="25"/>
    </row>
    <row r="113" spans="12:14" ht="12.75">
      <c r="L113" s="26"/>
      <c r="M113" s="25"/>
      <c r="N113" s="25"/>
    </row>
    <row r="114" spans="12:14" ht="12.75">
      <c r="L114" s="26"/>
      <c r="M114" s="25"/>
      <c r="N114" s="25"/>
    </row>
    <row r="115" spans="12:14" ht="12.75">
      <c r="L115" s="26"/>
      <c r="M115" s="25"/>
      <c r="N115" s="25"/>
    </row>
    <row r="116" spans="12:14" ht="12.75">
      <c r="L116" s="26"/>
      <c r="M116" s="25"/>
      <c r="N116" s="25"/>
    </row>
    <row r="117" spans="12:14" ht="12.75">
      <c r="L117" s="26"/>
      <c r="M117" s="25"/>
      <c r="N117" s="25"/>
    </row>
    <row r="118" spans="12:14" ht="12.75">
      <c r="L118" s="26"/>
      <c r="M118" s="25"/>
      <c r="N118" s="25"/>
    </row>
    <row r="119" spans="12:14" ht="12.75">
      <c r="L119" s="26"/>
      <c r="M119" s="25"/>
      <c r="N119" s="25"/>
    </row>
    <row r="120" spans="12:14" ht="12.75">
      <c r="L120" s="26"/>
      <c r="M120" s="25"/>
      <c r="N120" s="25"/>
    </row>
    <row r="121" spans="12:14" ht="12.75">
      <c r="L121" s="26"/>
      <c r="M121" s="25"/>
      <c r="N121" s="25"/>
    </row>
    <row r="122" spans="12:14" ht="12.75">
      <c r="L122" s="26"/>
      <c r="M122" s="25"/>
      <c r="N122" s="25"/>
    </row>
    <row r="123" spans="12:14" ht="12.75">
      <c r="L123" s="26"/>
      <c r="M123" s="25"/>
      <c r="N123" s="25"/>
    </row>
    <row r="124" spans="12:14" ht="12.75">
      <c r="L124" s="26"/>
      <c r="M124" s="25"/>
      <c r="N124" s="25"/>
    </row>
    <row r="125" spans="12:14" ht="12.75">
      <c r="L125" s="26"/>
      <c r="M125" s="25"/>
      <c r="N125" s="25"/>
    </row>
    <row r="126" spans="12:14" ht="12.75">
      <c r="L126" s="26"/>
      <c r="M126" s="25"/>
      <c r="N126" s="25"/>
    </row>
    <row r="127" spans="12:14" ht="12.75">
      <c r="L127" s="26"/>
      <c r="M127" s="25"/>
      <c r="N127" s="25"/>
    </row>
    <row r="128" spans="12:14" ht="12.75">
      <c r="L128" s="26"/>
      <c r="M128" s="25"/>
      <c r="N128" s="25"/>
    </row>
    <row r="129" spans="12:14" ht="12.75">
      <c r="L129" s="26"/>
      <c r="M129" s="25"/>
      <c r="N129" s="25"/>
    </row>
    <row r="130" spans="12:14" ht="12.75">
      <c r="L130" s="26"/>
      <c r="M130" s="25"/>
      <c r="N130" s="25"/>
    </row>
    <row r="131" spans="12:14" ht="12.75">
      <c r="L131" s="26"/>
      <c r="M131" s="25"/>
      <c r="N131" s="25"/>
    </row>
    <row r="132" spans="12:14" ht="12.75">
      <c r="L132" s="26"/>
      <c r="M132" s="25"/>
      <c r="N132" s="25"/>
    </row>
    <row r="133" spans="12:14" ht="12.75">
      <c r="L133" s="26"/>
      <c r="M133" s="25"/>
      <c r="N133" s="25"/>
    </row>
    <row r="134" spans="12:14" ht="12.75">
      <c r="L134" s="26"/>
      <c r="M134" s="25"/>
      <c r="N134" s="25"/>
    </row>
    <row r="135" spans="12:14" ht="12.75">
      <c r="L135" s="26"/>
      <c r="M135" s="25"/>
      <c r="N135" s="25"/>
    </row>
    <row r="136" spans="12:14" ht="12.75">
      <c r="L136" s="26"/>
      <c r="M136" s="25"/>
      <c r="N136" s="25"/>
    </row>
    <row r="137" spans="12:14" ht="12.75">
      <c r="L137" s="26"/>
      <c r="M137" s="25"/>
      <c r="N137" s="25"/>
    </row>
    <row r="138" spans="12:14" ht="12.75">
      <c r="L138" s="26"/>
      <c r="M138" s="25"/>
      <c r="N138" s="25"/>
    </row>
    <row r="139" spans="12:14" ht="12.75">
      <c r="L139" s="26"/>
      <c r="M139" s="25"/>
      <c r="N139" s="25"/>
    </row>
    <row r="140" spans="12:14" ht="12.75">
      <c r="L140" s="26"/>
      <c r="M140" s="25"/>
      <c r="N140" s="25"/>
    </row>
    <row r="141" spans="12:14" ht="12.75">
      <c r="L141" s="26"/>
      <c r="M141" s="25"/>
      <c r="N141" s="25"/>
    </row>
    <row r="142" spans="12:14" ht="12.75">
      <c r="L142" s="26"/>
      <c r="M142" s="25"/>
      <c r="N142" s="25"/>
    </row>
    <row r="143" spans="12:14" ht="12.75">
      <c r="L143" s="26"/>
      <c r="M143" s="25"/>
      <c r="N143" s="25"/>
    </row>
    <row r="144" spans="12:14" ht="12.75">
      <c r="L144" s="26"/>
      <c r="M144" s="25"/>
      <c r="N144" s="25"/>
    </row>
    <row r="145" spans="12:14" ht="12.75">
      <c r="L145" s="26"/>
      <c r="M145" s="25"/>
      <c r="N145" s="25"/>
    </row>
    <row r="146" spans="12:14" ht="12.75">
      <c r="L146" s="26"/>
      <c r="M146" s="25"/>
      <c r="N146" s="25"/>
    </row>
    <row r="147" spans="12:14" ht="12.75">
      <c r="L147" s="26"/>
      <c r="M147" s="25"/>
      <c r="N147" s="25"/>
    </row>
    <row r="148" spans="12:14" ht="12.75">
      <c r="L148" s="26"/>
      <c r="M148" s="25"/>
      <c r="N148" s="25"/>
    </row>
    <row r="149" spans="12:14" ht="12.75">
      <c r="L149" s="26"/>
      <c r="M149" s="25"/>
      <c r="N149" s="25"/>
    </row>
    <row r="150" spans="12:14" ht="12.75">
      <c r="L150" s="26"/>
      <c r="M150" s="25"/>
      <c r="N150" s="25"/>
    </row>
    <row r="151" spans="12:14" ht="12.75">
      <c r="L151" s="26"/>
      <c r="M151" s="25"/>
      <c r="N151" s="25"/>
    </row>
    <row r="152" spans="12:14" ht="12.75">
      <c r="L152" s="26"/>
      <c r="M152" s="25"/>
      <c r="N152" s="25"/>
    </row>
    <row r="153" spans="12:14" ht="12.75">
      <c r="L153" s="26"/>
      <c r="M153" s="25"/>
      <c r="N153" s="25"/>
    </row>
    <row r="154" spans="12:14" ht="12.75">
      <c r="L154" s="26"/>
      <c r="M154" s="25"/>
      <c r="N154" s="25"/>
    </row>
    <row r="155" spans="12:14" ht="12.75">
      <c r="L155" s="26"/>
      <c r="M155" s="25"/>
      <c r="N155" s="25"/>
    </row>
    <row r="156" spans="12:14" ht="12.75">
      <c r="L156" s="26"/>
      <c r="M156" s="25"/>
      <c r="N156" s="25"/>
    </row>
    <row r="157" spans="13:14" ht="12.75">
      <c r="M157" s="25"/>
      <c r="N157" s="25"/>
    </row>
    <row r="158" spans="13:14" ht="12.75">
      <c r="M158" s="25"/>
      <c r="N158" s="25"/>
    </row>
    <row r="159" spans="13:14" ht="12.75">
      <c r="M159" s="25"/>
      <c r="N159" s="25"/>
    </row>
    <row r="160" spans="13:14" ht="12.75">
      <c r="M160" s="25"/>
      <c r="N160" s="25"/>
    </row>
    <row r="161" spans="13:14" ht="12.75">
      <c r="M161" s="25"/>
      <c r="N161" s="25"/>
    </row>
    <row r="162" spans="13:14" ht="12.75">
      <c r="M162" s="25"/>
      <c r="N162" s="25"/>
    </row>
    <row r="163" spans="13:14" ht="12.75">
      <c r="M163" s="25"/>
      <c r="N163" s="25"/>
    </row>
    <row r="164" spans="13:14" ht="12.75">
      <c r="M164" s="25"/>
      <c r="N164" s="25"/>
    </row>
    <row r="165" spans="13:14" ht="12.75">
      <c r="M165" s="25"/>
      <c r="N165" s="25"/>
    </row>
    <row r="166" spans="13:14" ht="12.75">
      <c r="M166" s="25"/>
      <c r="N166" s="25"/>
    </row>
    <row r="167" spans="13:14" ht="12.75">
      <c r="M167" s="25"/>
      <c r="N167" s="25"/>
    </row>
    <row r="168" spans="13:14" ht="12.75">
      <c r="M168" s="25"/>
      <c r="N168" s="25"/>
    </row>
    <row r="169" spans="13:14" ht="12.75">
      <c r="M169" s="25"/>
      <c r="N169" s="25"/>
    </row>
    <row r="170" spans="13:14" ht="12.75">
      <c r="M170" s="25"/>
      <c r="N170" s="25"/>
    </row>
    <row r="171" spans="13:14" ht="12.75">
      <c r="M171" s="25"/>
      <c r="N171" s="25"/>
    </row>
    <row r="172" spans="13:14" ht="12.75">
      <c r="M172" s="25"/>
      <c r="N172" s="25"/>
    </row>
    <row r="173" spans="13:14" ht="12.75">
      <c r="M173" s="25"/>
      <c r="N173" s="25"/>
    </row>
    <row r="174" spans="13:14" ht="12.75">
      <c r="M174" s="25"/>
      <c r="N174" s="25"/>
    </row>
    <row r="175" spans="13:14" ht="12.75">
      <c r="M175" s="25"/>
      <c r="N175" s="25"/>
    </row>
    <row r="176" spans="13:14" ht="12.75">
      <c r="M176" s="25"/>
      <c r="N176" s="25"/>
    </row>
    <row r="177" spans="13:14" ht="12.75">
      <c r="M177" s="25"/>
      <c r="N177" s="25"/>
    </row>
    <row r="178" spans="13:14" ht="12.75">
      <c r="M178" s="25"/>
      <c r="N178" s="25"/>
    </row>
    <row r="179" spans="13:14" ht="12.75">
      <c r="M179" s="25"/>
      <c r="N179" s="25"/>
    </row>
    <row r="180" spans="13:14" ht="12.75">
      <c r="M180" s="25"/>
      <c r="N180" s="25"/>
    </row>
    <row r="181" spans="13:14" ht="12.75">
      <c r="M181" s="25"/>
      <c r="N181" s="25"/>
    </row>
    <row r="182" spans="13:14" ht="12.75">
      <c r="M182" s="25"/>
      <c r="N182" s="25"/>
    </row>
    <row r="183" spans="13:14" ht="12.75">
      <c r="M183" s="25"/>
      <c r="N183" s="25"/>
    </row>
    <row r="184" spans="13:14" ht="12.75">
      <c r="M184" s="25"/>
      <c r="N184" s="25"/>
    </row>
    <row r="185" spans="13:14" ht="12.75">
      <c r="M185" s="25"/>
      <c r="N185" s="25"/>
    </row>
    <row r="186" spans="13:14" ht="12.75">
      <c r="M186" s="25"/>
      <c r="N186" s="25"/>
    </row>
    <row r="187" spans="13:14" ht="12.75">
      <c r="M187" s="25"/>
      <c r="N187" s="25"/>
    </row>
    <row r="188" spans="13:14" ht="12.75">
      <c r="M188" s="25"/>
      <c r="N188" s="25"/>
    </row>
    <row r="189" spans="13:14" ht="12.75">
      <c r="M189" s="25"/>
      <c r="N189" s="25"/>
    </row>
    <row r="190" spans="13:14" ht="12.75">
      <c r="M190" s="25"/>
      <c r="N190" s="25"/>
    </row>
    <row r="191" spans="13:14" ht="12.75">
      <c r="M191" s="25"/>
      <c r="N191" s="25"/>
    </row>
    <row r="192" spans="13:14" ht="12.75">
      <c r="M192" s="25"/>
      <c r="N192" s="25"/>
    </row>
    <row r="193" spans="13:14" ht="12.75">
      <c r="M193" s="25"/>
      <c r="N193" s="25"/>
    </row>
    <row r="194" spans="13:14" ht="12.75">
      <c r="M194" s="25"/>
      <c r="N194" s="25"/>
    </row>
    <row r="195" spans="13:14" ht="12.75">
      <c r="M195" s="25"/>
      <c r="N195" s="25"/>
    </row>
    <row r="196" spans="13:14" ht="12.75">
      <c r="M196" s="25"/>
      <c r="N196" s="25"/>
    </row>
    <row r="197" spans="13:14" ht="12.75">
      <c r="M197" s="25"/>
      <c r="N197" s="25"/>
    </row>
    <row r="198" spans="13:14" ht="12.75">
      <c r="M198" s="25"/>
      <c r="N198" s="25"/>
    </row>
    <row r="199" spans="13:14" ht="12.75">
      <c r="M199" s="25"/>
      <c r="N199" s="25"/>
    </row>
    <row r="200" spans="13:14" ht="12.75">
      <c r="M200" s="25"/>
      <c r="N200" s="25"/>
    </row>
    <row r="201" spans="13:14" ht="12.75">
      <c r="M201" s="25"/>
      <c r="N201" s="25"/>
    </row>
    <row r="202" spans="13:14" ht="12.75">
      <c r="M202" s="25"/>
      <c r="N202" s="25"/>
    </row>
    <row r="203" spans="13:14" ht="12.75">
      <c r="M203" s="25"/>
      <c r="N203" s="25"/>
    </row>
    <row r="204" spans="13:14" ht="12.75">
      <c r="M204" s="25"/>
      <c r="N204" s="25"/>
    </row>
    <row r="205" spans="13:14" ht="12.75">
      <c r="M205" s="25"/>
      <c r="N205" s="25"/>
    </row>
    <row r="206" spans="13:14" ht="12.75">
      <c r="M206" s="25"/>
      <c r="N206" s="25"/>
    </row>
    <row r="207" spans="13:14" ht="12.75">
      <c r="M207" s="25"/>
      <c r="N207" s="25"/>
    </row>
    <row r="208" spans="13:14" ht="12.75">
      <c r="M208" s="25"/>
      <c r="N208" s="25"/>
    </row>
    <row r="209" spans="13:14" ht="12.75">
      <c r="M209" s="25"/>
      <c r="N209" s="25"/>
    </row>
    <row r="210" spans="13:14" ht="12.75">
      <c r="M210" s="25"/>
      <c r="N210" s="25"/>
    </row>
    <row r="211" spans="13:14" ht="12.75">
      <c r="M211" s="25"/>
      <c r="N211" s="25"/>
    </row>
    <row r="212" spans="13:14" ht="12.75">
      <c r="M212" s="25"/>
      <c r="N212" s="25"/>
    </row>
    <row r="213" spans="13:14" ht="12.75">
      <c r="M213" s="25"/>
      <c r="N213" s="25"/>
    </row>
    <row r="214" spans="13:14" ht="12.75">
      <c r="M214" s="25"/>
      <c r="N214" s="25"/>
    </row>
    <row r="215" spans="13:14" ht="12.75">
      <c r="M215" s="25"/>
      <c r="N215" s="25"/>
    </row>
    <row r="216" spans="13:14" ht="12.75">
      <c r="M216" s="25"/>
      <c r="N216" s="25"/>
    </row>
    <row r="217" spans="13:14" ht="12.75">
      <c r="M217" s="25"/>
      <c r="N217" s="25"/>
    </row>
    <row r="218" spans="13:14" ht="12.75">
      <c r="M218" s="25"/>
      <c r="N218" s="25"/>
    </row>
    <row r="219" spans="13:14" ht="12.75">
      <c r="M219" s="25"/>
      <c r="N219" s="25"/>
    </row>
    <row r="220" spans="13:14" ht="12.75">
      <c r="M220" s="25"/>
      <c r="N220" s="25"/>
    </row>
    <row r="221" spans="13:14" ht="12.75">
      <c r="M221" s="25"/>
      <c r="N221" s="25"/>
    </row>
    <row r="222" spans="13:14" ht="12.75">
      <c r="M222" s="25"/>
      <c r="N222" s="25"/>
    </row>
    <row r="223" spans="13:14" ht="12.75">
      <c r="M223" s="25"/>
      <c r="N223" s="25"/>
    </row>
    <row r="224" spans="13:14" ht="12.75">
      <c r="M224" s="25"/>
      <c r="N224" s="25"/>
    </row>
    <row r="225" spans="13:14" ht="12.75">
      <c r="M225" s="25"/>
      <c r="N225" s="25"/>
    </row>
    <row r="226" spans="13:14" ht="12.75">
      <c r="M226" s="1"/>
      <c r="N226" s="1"/>
    </row>
    <row r="227" spans="13:14" ht="12.75">
      <c r="M227" s="1"/>
      <c r="N227" s="1"/>
    </row>
    <row r="228" spans="13:14" ht="12.75">
      <c r="M228" s="1"/>
      <c r="N228" s="1"/>
    </row>
    <row r="229" spans="13:14" ht="12.75">
      <c r="M229" s="1"/>
      <c r="N229" s="1"/>
    </row>
    <row r="230" spans="13:14" ht="12.75">
      <c r="M230" s="1"/>
      <c r="N230" s="1"/>
    </row>
    <row r="231" spans="13:14" ht="12.75">
      <c r="M231" s="1"/>
      <c r="N231" s="1"/>
    </row>
    <row r="232" spans="13:14" ht="12.75">
      <c r="M232" s="1"/>
      <c r="N232" s="1"/>
    </row>
    <row r="233" spans="13:14" ht="12.75">
      <c r="M233" s="1"/>
      <c r="N233" s="1"/>
    </row>
    <row r="234" spans="13:14" ht="12.75">
      <c r="M234" s="1"/>
      <c r="N234" s="1"/>
    </row>
    <row r="235" spans="13:14" ht="12.75">
      <c r="M235" s="1"/>
      <c r="N235" s="1"/>
    </row>
    <row r="236" spans="13:14" ht="12.75">
      <c r="M236" s="1"/>
      <c r="N236" s="1"/>
    </row>
    <row r="237" spans="13:14" ht="12.75">
      <c r="M237" s="1"/>
      <c r="N237" s="1"/>
    </row>
    <row r="238" spans="13:14" ht="12.75">
      <c r="M238" s="1"/>
      <c r="N238" s="1"/>
    </row>
    <row r="239" spans="13:14" ht="12.75">
      <c r="M239" s="1"/>
      <c r="N239" s="1"/>
    </row>
    <row r="240" spans="13:14" ht="12.75">
      <c r="M240" s="1"/>
      <c r="N240" s="1"/>
    </row>
    <row r="241" spans="13:14" ht="12.75">
      <c r="M241" s="1"/>
      <c r="N241" s="1"/>
    </row>
    <row r="242" spans="13:14" ht="12.75">
      <c r="M242" s="1"/>
      <c r="N242" s="1"/>
    </row>
    <row r="243" spans="13:14" ht="12.75">
      <c r="M243" s="1"/>
      <c r="N243" s="1"/>
    </row>
    <row r="244" spans="13:14" ht="12.75">
      <c r="M244" s="1"/>
      <c r="N244" s="1"/>
    </row>
    <row r="245" spans="13:14" ht="12.75">
      <c r="M245" s="1"/>
      <c r="N245" s="1"/>
    </row>
    <row r="246" spans="13:14" ht="12.75">
      <c r="M246" s="1"/>
      <c r="N246" s="1"/>
    </row>
    <row r="247" spans="13:14" ht="12.75">
      <c r="M247" s="1"/>
      <c r="N247" s="1"/>
    </row>
    <row r="248" spans="13:14" ht="12.75">
      <c r="M248" s="1"/>
      <c r="N248" s="1"/>
    </row>
    <row r="249" spans="13:14" ht="12.75">
      <c r="M249" s="1"/>
      <c r="N249" s="1"/>
    </row>
    <row r="250" spans="13:14" ht="12.75">
      <c r="M250" s="1"/>
      <c r="N250" s="1"/>
    </row>
    <row r="251" spans="13:14" ht="12.75">
      <c r="M251" s="1"/>
      <c r="N251" s="1"/>
    </row>
    <row r="252" spans="13:14" ht="12.75">
      <c r="M252" s="1"/>
      <c r="N252" s="1"/>
    </row>
    <row r="253" spans="13:14" ht="12.75">
      <c r="M253" s="1"/>
      <c r="N253" s="1"/>
    </row>
    <row r="254" spans="13:14" ht="12.75">
      <c r="M254" s="1"/>
      <c r="N254" s="1"/>
    </row>
    <row r="255" spans="13:14" ht="12.75">
      <c r="M255" s="1"/>
      <c r="N255" s="1"/>
    </row>
    <row r="256" spans="13:14" ht="12.75">
      <c r="M256" s="1"/>
      <c r="N256" s="1"/>
    </row>
    <row r="257" spans="13:14" ht="12.75">
      <c r="M257" s="1"/>
      <c r="N257" s="1"/>
    </row>
    <row r="258" spans="13:14" ht="12.75">
      <c r="M258" s="1"/>
      <c r="N258" s="1"/>
    </row>
    <row r="259" spans="13:14" ht="12.75">
      <c r="M259" s="1"/>
      <c r="N259" s="1"/>
    </row>
  </sheetData>
  <printOptions/>
  <pageMargins left="0.3937007874015748" right="0.3937007874015748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Zbigniew Kurczych</dc:creator>
  <cp:keywords/>
  <dc:description/>
  <cp:lastModifiedBy>NA</cp:lastModifiedBy>
  <cp:lastPrinted>2010-12-21T14:57:25Z</cp:lastPrinted>
  <dcterms:created xsi:type="dcterms:W3CDTF">2005-01-06T11:59:10Z</dcterms:created>
  <dcterms:modified xsi:type="dcterms:W3CDTF">2012-12-01T18:21:00Z</dcterms:modified>
  <cp:category/>
  <cp:version/>
  <cp:contentType/>
  <cp:contentStatus/>
</cp:coreProperties>
</file>